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iologie\Vorlagen Biologie\Einsatzstofftagebuecher\NQ-Service\"/>
    </mc:Choice>
  </mc:AlternateContent>
  <xr:revisionPtr revIDLastSave="0" documentId="13_ncr:1_{E9A35F73-8E57-4B89-A9D4-767B357C4EC1}" xr6:coauthVersionLast="46" xr6:coauthVersionMax="46" xr10:uidLastSave="{00000000-0000-0000-0000-000000000000}"/>
  <bookViews>
    <workbookView xWindow="-25320" yWindow="-120" windowWidth="25440" windowHeight="15390" xr2:uid="{00000000-000D-0000-FFFF-FFFF00000000}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  <sheet name="Nachweisbuch" sheetId="13" r:id="rId13"/>
    <sheet name="Übersicht" sheetId="14" r:id="rId14"/>
  </sheets>
  <definedNames>
    <definedName name="_xlnm.Print_Area" localSheetId="3">April!$A$1:$M$45</definedName>
    <definedName name="_xlnm.Print_Area" localSheetId="7">August!$A$1:$M$47</definedName>
    <definedName name="_xlnm.Print_Area" localSheetId="11">Dezember!$A$1:$M$47</definedName>
    <definedName name="_xlnm.Print_Area" localSheetId="1">Februar!$A$1:$M$43</definedName>
    <definedName name="_xlnm.Print_Area" localSheetId="0">Januar!$A$1:$M$47</definedName>
    <definedName name="_xlnm.Print_Area" localSheetId="6">Juli!$A$1:$M$47</definedName>
    <definedName name="_xlnm.Print_Area" localSheetId="5">Juni!$A$1:$M$45</definedName>
    <definedName name="_xlnm.Print_Area" localSheetId="4">Mai!$A$1:$M$47</definedName>
    <definedName name="_xlnm.Print_Area" localSheetId="2">März!$A$1:$M$47</definedName>
    <definedName name="_xlnm.Print_Area" localSheetId="12">Nachweisbuch!$A$1:$J$41</definedName>
    <definedName name="_xlnm.Print_Area" localSheetId="10">November!$A$1:$M$45</definedName>
    <definedName name="_xlnm.Print_Area" localSheetId="9">Oktober!$A$1:$M$47</definedName>
    <definedName name="_xlnm.Print_Area" localSheetId="8">September!$A$1:$M$45</definedName>
    <definedName name="_xlnm.Print_Area" localSheetId="13">Übersicht!$A$1:$M$43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2" i="12" l="1"/>
  <c r="M41" i="11"/>
  <c r="M42" i="10"/>
  <c r="M41" i="9"/>
  <c r="M42" i="8"/>
  <c r="M42" i="7"/>
  <c r="M41" i="6"/>
  <c r="M42" i="5"/>
  <c r="M41" i="4"/>
  <c r="M42" i="3"/>
  <c r="M40" i="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11" i="12"/>
  <c r="M11" i="11"/>
  <c r="M11" i="10"/>
  <c r="M11" i="9"/>
  <c r="M11" i="8"/>
  <c r="M11" i="7"/>
  <c r="M11" i="6"/>
  <c r="M11" i="5"/>
  <c r="M11" i="4"/>
  <c r="M11" i="3"/>
  <c r="M11" i="2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A27" i="14"/>
  <c r="H25" i="14"/>
  <c r="A25" i="14"/>
  <c r="C23" i="14"/>
  <c r="A23" i="14"/>
  <c r="K21" i="14"/>
  <c r="A21" i="14"/>
  <c r="K17" i="14"/>
  <c r="A17" i="14"/>
  <c r="M15" i="14"/>
  <c r="A15" i="14"/>
  <c r="A13" i="14"/>
  <c r="H11" i="14"/>
  <c r="A11" i="14"/>
  <c r="C9" i="14"/>
  <c r="A9" i="14"/>
  <c r="B4" i="14"/>
  <c r="B3" i="14"/>
  <c r="B4" i="13"/>
  <c r="B3" i="13"/>
  <c r="F5" i="12"/>
  <c r="B4" i="12"/>
  <c r="B3" i="12"/>
  <c r="F5" i="11"/>
  <c r="B4" i="11"/>
  <c r="B3" i="11"/>
  <c r="F5" i="10"/>
  <c r="B4" i="10"/>
  <c r="B3" i="10"/>
  <c r="F5" i="9"/>
  <c r="B4" i="9"/>
  <c r="B3" i="9"/>
  <c r="F5" i="8"/>
  <c r="B4" i="8"/>
  <c r="B3" i="8"/>
  <c r="F5" i="7"/>
  <c r="B4" i="7"/>
  <c r="B3" i="7"/>
  <c r="F5" i="6"/>
  <c r="B4" i="6"/>
  <c r="B3" i="6"/>
  <c r="F5" i="5"/>
  <c r="B4" i="5"/>
  <c r="B3" i="5"/>
  <c r="F5" i="4"/>
  <c r="B4" i="4"/>
  <c r="B3" i="4"/>
  <c r="F5" i="3"/>
  <c r="B4" i="3"/>
  <c r="B3" i="3"/>
  <c r="F5" i="2"/>
  <c r="B4" i="2"/>
  <c r="B3" i="2"/>
  <c r="G42" i="13"/>
  <c r="E42" i="13"/>
  <c r="K42" i="12"/>
  <c r="J42" i="12"/>
  <c r="M27" i="14" s="1"/>
  <c r="I42" i="12"/>
  <c r="M25" i="14" s="1"/>
  <c r="H42" i="12"/>
  <c r="M23" i="14" s="1"/>
  <c r="G42" i="12"/>
  <c r="M21" i="14" s="1"/>
  <c r="F42" i="12"/>
  <c r="M17" i="14" s="1"/>
  <c r="E42" i="12"/>
  <c r="D42" i="12"/>
  <c r="C42" i="12"/>
  <c r="M11" i="14" s="1"/>
  <c r="B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K41" i="11"/>
  <c r="J41" i="11"/>
  <c r="L27" i="14" s="1"/>
  <c r="I41" i="11"/>
  <c r="L25" i="14" s="1"/>
  <c r="H41" i="11"/>
  <c r="L23" i="14" s="1"/>
  <c r="G41" i="11"/>
  <c r="F41" i="11"/>
  <c r="L17" i="14" s="1"/>
  <c r="E41" i="11"/>
  <c r="L15" i="14" s="1"/>
  <c r="D41" i="11"/>
  <c r="L13" i="14" s="1"/>
  <c r="C41" i="11"/>
  <c r="L11" i="14" s="1"/>
  <c r="B41" i="11"/>
  <c r="L9" i="14" s="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K42" i="10"/>
  <c r="J42" i="10"/>
  <c r="K27" i="14" s="1"/>
  <c r="I42" i="10"/>
  <c r="K25" i="14" s="1"/>
  <c r="H42" i="10"/>
  <c r="K23" i="14" s="1"/>
  <c r="G42" i="10"/>
  <c r="F42" i="10"/>
  <c r="E42" i="10"/>
  <c r="K15" i="14" s="1"/>
  <c r="D42" i="10"/>
  <c r="K13" i="14" s="1"/>
  <c r="C42" i="10"/>
  <c r="K11" i="14" s="1"/>
  <c r="B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K41" i="9"/>
  <c r="J41" i="9"/>
  <c r="J27" i="14" s="1"/>
  <c r="I41" i="9"/>
  <c r="J25" i="14" s="1"/>
  <c r="H41" i="9"/>
  <c r="J23" i="14" s="1"/>
  <c r="G41" i="9"/>
  <c r="J21" i="14" s="1"/>
  <c r="F41" i="9"/>
  <c r="J17" i="14" s="1"/>
  <c r="E41" i="9"/>
  <c r="J15" i="14" s="1"/>
  <c r="D41" i="9"/>
  <c r="J13" i="14" s="1"/>
  <c r="C41" i="9"/>
  <c r="J11" i="14" s="1"/>
  <c r="B41" i="9"/>
  <c r="J9" i="14" s="1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K42" i="8"/>
  <c r="J42" i="8"/>
  <c r="I27" i="14" s="1"/>
  <c r="I42" i="8"/>
  <c r="I25" i="14" s="1"/>
  <c r="H42" i="8"/>
  <c r="I23" i="14" s="1"/>
  <c r="G42" i="8"/>
  <c r="I21" i="14" s="1"/>
  <c r="F42" i="8"/>
  <c r="I17" i="14" s="1"/>
  <c r="E42" i="8"/>
  <c r="I15" i="14" s="1"/>
  <c r="D42" i="8"/>
  <c r="I13" i="14" s="1"/>
  <c r="C42" i="8"/>
  <c r="I11" i="14" s="1"/>
  <c r="B42" i="8"/>
  <c r="I9" i="14" s="1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K42" i="7"/>
  <c r="J42" i="7"/>
  <c r="H27" i="14" s="1"/>
  <c r="I42" i="7"/>
  <c r="H42" i="7"/>
  <c r="H23" i="14" s="1"/>
  <c r="G42" i="7"/>
  <c r="H21" i="14" s="1"/>
  <c r="F42" i="7"/>
  <c r="H17" i="14" s="1"/>
  <c r="E42" i="7"/>
  <c r="H15" i="14" s="1"/>
  <c r="D42" i="7"/>
  <c r="H13" i="14" s="1"/>
  <c r="C42" i="7"/>
  <c r="B42" i="7"/>
  <c r="H9" i="14" s="1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K41" i="6"/>
  <c r="J41" i="6"/>
  <c r="G27" i="14" s="1"/>
  <c r="I41" i="6"/>
  <c r="G25" i="14" s="1"/>
  <c r="H41" i="6"/>
  <c r="G23" i="14" s="1"/>
  <c r="G41" i="6"/>
  <c r="G21" i="14" s="1"/>
  <c r="F41" i="6"/>
  <c r="G17" i="14" s="1"/>
  <c r="E41" i="6"/>
  <c r="G15" i="14" s="1"/>
  <c r="D41" i="6"/>
  <c r="G13" i="14" s="1"/>
  <c r="C41" i="6"/>
  <c r="G11" i="14" s="1"/>
  <c r="B41" i="6"/>
  <c r="G9" i="14" s="1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K42" i="5"/>
  <c r="J42" i="5"/>
  <c r="F27" i="14" s="1"/>
  <c r="I42" i="5"/>
  <c r="F25" i="14" s="1"/>
  <c r="H42" i="5"/>
  <c r="F23" i="14" s="1"/>
  <c r="G42" i="5"/>
  <c r="F21" i="14" s="1"/>
  <c r="F42" i="5"/>
  <c r="F17" i="14" s="1"/>
  <c r="E42" i="5"/>
  <c r="F15" i="14" s="1"/>
  <c r="D42" i="5"/>
  <c r="F13" i="14" s="1"/>
  <c r="C42" i="5"/>
  <c r="F11" i="14" s="1"/>
  <c r="B42" i="5"/>
  <c r="F9" i="14" s="1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K41" i="4"/>
  <c r="J41" i="4"/>
  <c r="E27" i="14" s="1"/>
  <c r="I41" i="4"/>
  <c r="E25" i="14" s="1"/>
  <c r="H41" i="4"/>
  <c r="E23" i="14" s="1"/>
  <c r="G41" i="4"/>
  <c r="F41" i="4"/>
  <c r="E17" i="14" s="1"/>
  <c r="E41" i="4"/>
  <c r="E15" i="14" s="1"/>
  <c r="D41" i="4"/>
  <c r="E13" i="14" s="1"/>
  <c r="C41" i="4"/>
  <c r="E11" i="14" s="1"/>
  <c r="B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K42" i="3"/>
  <c r="J42" i="3"/>
  <c r="D27" i="14" s="1"/>
  <c r="I42" i="3"/>
  <c r="D25" i="14" s="1"/>
  <c r="H42" i="3"/>
  <c r="D23" i="14" s="1"/>
  <c r="G42" i="3"/>
  <c r="F42" i="3"/>
  <c r="D17" i="14" s="1"/>
  <c r="E42" i="3"/>
  <c r="D15" i="14" s="1"/>
  <c r="D42" i="3"/>
  <c r="D13" i="14" s="1"/>
  <c r="C42" i="3"/>
  <c r="D11" i="14" s="1"/>
  <c r="B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K40" i="2"/>
  <c r="J40" i="2"/>
  <c r="C27" i="14" s="1"/>
  <c r="I40" i="2"/>
  <c r="C25" i="14" s="1"/>
  <c r="H40" i="2"/>
  <c r="G40" i="2"/>
  <c r="C21" i="14" s="1"/>
  <c r="F40" i="2"/>
  <c r="C17" i="14" s="1"/>
  <c r="E40" i="2"/>
  <c r="C15" i="14" s="1"/>
  <c r="D40" i="2"/>
  <c r="C40" i="2"/>
  <c r="C11" i="14" s="1"/>
  <c r="B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K42" i="1"/>
  <c r="J42" i="1"/>
  <c r="B27" i="14" s="1"/>
  <c r="I42" i="1"/>
  <c r="B25" i="14" s="1"/>
  <c r="H42" i="1"/>
  <c r="B23" i="14" s="1"/>
  <c r="G42" i="1"/>
  <c r="B21" i="14" s="1"/>
  <c r="F42" i="1"/>
  <c r="B17" i="14" s="1"/>
  <c r="E42" i="1"/>
  <c r="B15" i="14" s="1"/>
  <c r="D42" i="1"/>
  <c r="B13" i="14" s="1"/>
  <c r="C42" i="1"/>
  <c r="B11" i="14" s="1"/>
  <c r="B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M12" i="1" s="1"/>
  <c r="L11" i="1"/>
  <c r="M11" i="1" s="1"/>
  <c r="L19" i="14" l="1"/>
  <c r="F19" i="14"/>
  <c r="C13" i="14"/>
  <c r="C19" i="14" s="1"/>
  <c r="L40" i="2"/>
  <c r="C31" i="14" s="1"/>
  <c r="C34" i="14" s="1"/>
  <c r="F29" i="14"/>
  <c r="L42" i="8"/>
  <c r="I31" i="14" s="1"/>
  <c r="K29" i="14"/>
  <c r="B9" i="14"/>
  <c r="B19" i="14" s="1"/>
  <c r="L42" i="1"/>
  <c r="B31" i="14" s="1"/>
  <c r="B34" i="14" s="1"/>
  <c r="E9" i="14"/>
  <c r="E19" i="14" s="1"/>
  <c r="L41" i="4"/>
  <c r="E31" i="14" s="1"/>
  <c r="L41" i="6"/>
  <c r="G31" i="14" s="1"/>
  <c r="G34" i="14" s="1"/>
  <c r="L42" i="3"/>
  <c r="D31" i="14" s="1"/>
  <c r="D9" i="14"/>
  <c r="D19" i="14" s="1"/>
  <c r="G29" i="14"/>
  <c r="L42" i="5"/>
  <c r="F31" i="14" s="1"/>
  <c r="F34" i="14" s="1"/>
  <c r="M13" i="14"/>
  <c r="D21" i="14"/>
  <c r="G19" i="14"/>
  <c r="L42" i="7"/>
  <c r="H31" i="14" s="1"/>
  <c r="H34" i="14" s="1"/>
  <c r="I34" i="14"/>
  <c r="I29" i="14"/>
  <c r="C29" i="14"/>
  <c r="H29" i="14"/>
  <c r="M29" i="14"/>
  <c r="I19" i="14"/>
  <c r="E21" i="14"/>
  <c r="H19" i="14"/>
  <c r="L41" i="9"/>
  <c r="J31" i="14" s="1"/>
  <c r="J34" i="14" s="1"/>
  <c r="L42" i="10"/>
  <c r="K31" i="14" s="1"/>
  <c r="K34" i="14" s="1"/>
  <c r="L42" i="12"/>
  <c r="M31" i="14" s="1"/>
  <c r="M34" i="14" s="1"/>
  <c r="M9" i="14"/>
  <c r="M19" i="14" s="1"/>
  <c r="J19" i="14"/>
  <c r="J29" i="14"/>
  <c r="B29" i="14"/>
  <c r="K9" i="14"/>
  <c r="K19" i="14" s="1"/>
  <c r="L21" i="14"/>
  <c r="L41" i="11"/>
  <c r="L31" i="14" s="1"/>
  <c r="M42" i="1" l="1"/>
  <c r="E34" i="14"/>
  <c r="E29" i="14"/>
  <c r="L34" i="14"/>
  <c r="L29" i="14"/>
  <c r="D34" i="14"/>
  <c r="D29" i="14"/>
</calcChain>
</file>

<file path=xl/sharedStrings.xml><?xml version="1.0" encoding="utf-8"?>
<sst xmlns="http://schemas.openxmlformats.org/spreadsheetml/2006/main" count="863" uniqueCount="106">
  <si>
    <t>Einsatzstofftagebuch für Biogasanlage</t>
  </si>
  <si>
    <t>&lt;-- Einsatzstofftagebuch bitte täglich ausfüllen</t>
  </si>
  <si>
    <t xml:space="preserve">  entspricht § 27 EEG Abs.4 Nr. 2 (Anlage 2 I.1.b)</t>
  </si>
  <si>
    <t>Zusätzlich evtl. tägliche handschriftliche Aufzeichnungen aubewahren, unabhängig von der äußeren Form! (z.B. eigene Listen, Kalender, Notitzblock, Strichlisten...)</t>
  </si>
  <si>
    <t xml:space="preserve">Name  </t>
  </si>
  <si>
    <t>Mustermann</t>
  </si>
  <si>
    <t>Firma</t>
  </si>
  <si>
    <t>Mustermann GmbH &amp; Co. KG</t>
  </si>
  <si>
    <t xml:space="preserve">Aufzeichnungsmonat und Jahr  </t>
  </si>
  <si>
    <t>Januar</t>
  </si>
  <si>
    <t>2021</t>
  </si>
  <si>
    <t>Einsatzstoffvergütungsklasse  I</t>
  </si>
  <si>
    <t>Einsatzstoffvergütungsklasse II</t>
  </si>
  <si>
    <t>Bemerkung</t>
  </si>
  <si>
    <t>Gesamt</t>
  </si>
  <si>
    <t>Mais</t>
  </si>
  <si>
    <t>Gras</t>
  </si>
  <si>
    <t>GPS</t>
  </si>
  <si>
    <t>Getreide</t>
  </si>
  <si>
    <t>… …</t>
  </si>
  <si>
    <t>Gülle</t>
  </si>
  <si>
    <t>Mist</t>
  </si>
  <si>
    <t>Stroh</t>
  </si>
  <si>
    <t>Einbringmenge gesamt Tonnen
pro Tag</t>
  </si>
  <si>
    <t>Masse-% Gülle/Mist% pro Tag</t>
  </si>
  <si>
    <t>Datum</t>
  </si>
  <si>
    <t>Tonnen pro Tag</t>
  </si>
  <si>
    <t>m³ pro Tag</t>
  </si>
  <si>
    <t>1.</t>
  </si>
  <si>
    <t>&lt;-- Herkunftsnachweise im Tabellenblatt „Nachweisbuch“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</si>
  <si>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</si>
  <si>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</si>
  <si>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</si>
  <si>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</si>
  <si>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</si>
  <si>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</si>
  <si>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</si>
  <si>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</si>
  <si>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</si>
  <si>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</si>
  <si>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</si>
  <si>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</si>
  <si>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</si>
  <si>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</si>
  <si>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</si>
  <si>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</si>
  <si>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</si>
  <si>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</si>
  <si>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</si>
  <si>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</si>
  <si>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</si>
  <si>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</si>
  <si>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</si>
  <si>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</si>
  <si>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</si>
  <si>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</si>
  <si>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</si>
  <si>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</si>
  <si>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</si>
  <si>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</si>
  <si>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Summe</t>
  </si>
  <si>
    <t xml:space="preserve"> ► Gülle + Mist</t>
  </si>
  <si>
    <t>Hiermit bestätige ich, dass die Vorgaben des EEG und der Biomasseverordnung erfüllt und alle Einsatzstoffe vollständig und korrekt im Tagebuch eingetragen sind.</t>
  </si>
  <si>
    <t>Datum: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</si>
  <si>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</si>
  <si>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</si>
  <si>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</si>
  <si>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</si>
  <si>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</si>
  <si>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</si>
  <si>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</si>
  <si>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</si>
  <si>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</si>
  <si>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</si>
  <si>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</si>
  <si>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Nachweisbuch zum Einsatzstofftagebuch</t>
  </si>
  <si>
    <r>
      <t xml:space="preserve">Anmerkung:
Das Nachweisbuch zusätzlich zum Einsatzstofftagebuch führen, falls:
- Einsatzstoffe zugekauft werden
- sich die GV nach HiT-Datenbank ändern (z.B. Weidegang,
  rein-/raus-Verfahren bei Schweinen, Zu-/Abgänge),
- bei Störungen
- bei allen sonstigen Veränderungen
- und für sonstige Angaben                          
</t>
    </r>
    <r>
      <rPr>
        <b/>
        <sz val="14"/>
        <color rgb="FF008080"/>
        <rFont val="Arial1"/>
      </rPr>
      <t>Bei Bedarf die Überschriften anpassen!</t>
    </r>
  </si>
  <si>
    <t>entspricht § 27 EEG Abs.4 Nr. 2 (Anlage 2 I.1.b)
die Vorgaben des EEG und der Biomasseverordnung sind erfüllt</t>
  </si>
  <si>
    <t>Zukauf</t>
  </si>
  <si>
    <t>Eigen</t>
  </si>
  <si>
    <t>Art der Anlieferung</t>
  </si>
  <si>
    <t>Mengen-angabe</t>
  </si>
  <si>
    <t>Mengen-einheit</t>
  </si>
  <si>
    <t>Gesamt-menge</t>
  </si>
  <si>
    <t>Bestätigung des Lieferanten</t>
  </si>
  <si>
    <t xml:space="preserve">Gülleanfall laut HiT-Datenbank       </t>
  </si>
  <si>
    <t>GV nach HiT-Datenbank</t>
  </si>
  <si>
    <t>Bemerkungen</t>
  </si>
  <si>
    <t>&lt;-- Sie können die Überschriften der Spalten anpassen! Einfach Zelle wählen und neuen Text eingeben.</t>
  </si>
  <si>
    <t>Liefer-datum</t>
  </si>
  <si>
    <t>(Gülle/Mist, Mais, Grassilage, Getreide, GPS, Landschaftspflegematerial etc.)</t>
  </si>
  <si>
    <t>( z.B. Container  Ladewagen…)</t>
  </si>
  <si>
    <t>(m³, t, etc.)</t>
  </si>
  <si>
    <t>( t )</t>
  </si>
  <si>
    <t>(Adresse, Unterschrift)</t>
  </si>
  <si>
    <t>Eintrag bei GV-Änderung</t>
  </si>
  <si>
    <t>z.B. Störungen + Lösung, um nicht unter 30% Gülle/Mist zu fallen, wichtige Veränderungen usw.</t>
  </si>
  <si>
    <t>Summe Zukauf Wirtschaftsdünger (t)</t>
  </si>
  <si>
    <t>Summe Gülle eigen (t)</t>
  </si>
  <si>
    <t>Jahresübersicht</t>
  </si>
  <si>
    <t>Gesamt I</t>
  </si>
  <si>
    <t>Gesamt II</t>
  </si>
  <si>
    <t>Einbringmenge gesamt</t>
  </si>
  <si>
    <t>Gülleanteil</t>
  </si>
  <si>
    <t>Zählerstand</t>
  </si>
  <si>
    <t>Einspeisung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</si>
</sst>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&quot; &quot;[$€-407];[Red]&quot;-&quot;#,##0.00&quot; &quot;[$€-407]"/>
  </numFmts>
  <fonts count="47">
    <font>
      <sz val="11"/>
      <color rgb="FF000000"/>
      <name val="Arial1"/>
    </font>
    <font>
      <b/>
      <sz val="18"/>
      <color rgb="FF003366"/>
      <name val="Cambria"/>
      <family val="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333333"/>
      <name val="Calibri"/>
      <family val="2"/>
    </font>
    <font>
      <b/>
      <sz val="11"/>
      <color rgb="FFFF9900"/>
      <name val="Calibri"/>
      <family val="2"/>
    </font>
    <font>
      <sz val="11"/>
      <color rgb="FFFF0000"/>
      <name val="Arial1"/>
    </font>
    <font>
      <sz val="11"/>
      <color rgb="FF008000"/>
      <name val="Arial1"/>
    </font>
    <font>
      <sz val="11"/>
      <color rgb="FF333399"/>
      <name val="Calibri"/>
      <family val="2"/>
    </font>
    <font>
      <b/>
      <sz val="11"/>
      <color rgb="FF000000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Arial1"/>
    </font>
    <font>
      <sz val="11"/>
      <color rgb="FF993300"/>
      <name val="Calibri"/>
      <family val="2"/>
    </font>
    <font>
      <sz val="10"/>
      <color rgb="FF000000"/>
      <name val="Arial1"/>
    </font>
    <font>
      <b/>
      <i/>
      <u/>
      <sz val="11"/>
      <color rgb="FF000000"/>
      <name val="Arial1"/>
    </font>
    <font>
      <sz val="11"/>
      <color rgb="FF800080"/>
      <name val="Calibri"/>
      <family val="2"/>
    </font>
    <font>
      <sz val="11"/>
      <color rgb="FFFF9900"/>
      <name val="Calibri"/>
      <family val="2"/>
    </font>
    <font>
      <sz val="11"/>
      <color rgb="FFFF0000"/>
      <name val="Calibri"/>
      <family val="2"/>
    </font>
    <font>
      <b/>
      <sz val="11"/>
      <color rgb="FFFFFFFF"/>
      <name val="Calibri"/>
      <family val="2"/>
    </font>
    <font>
      <b/>
      <sz val="22"/>
      <color rgb="FF008080"/>
      <name val="Arial Black"/>
      <family val="2"/>
    </font>
    <font>
      <b/>
      <sz val="22"/>
      <color rgb="FF008080"/>
      <name val="Arial1"/>
    </font>
    <font>
      <sz val="11"/>
      <color rgb="FF008080"/>
      <name val="Arial1"/>
    </font>
    <font>
      <b/>
      <sz val="10"/>
      <color rgb="FF000000"/>
      <name val="Arial1"/>
    </font>
    <font>
      <sz val="10"/>
      <color rgb="FF008080"/>
      <name val="Arial1"/>
    </font>
    <font>
      <b/>
      <sz val="14"/>
      <color rgb="FF000000"/>
      <name val="Arial1"/>
    </font>
    <font>
      <b/>
      <sz val="12"/>
      <color rgb="FF008080"/>
      <name val="Arial1"/>
    </font>
    <font>
      <sz val="12"/>
      <color rgb="FF008080"/>
      <name val="Arial1"/>
    </font>
    <font>
      <sz val="16"/>
      <color rgb="FF008080"/>
      <name val="Arial1"/>
    </font>
    <font>
      <b/>
      <sz val="12"/>
      <color rgb="FF0066CC"/>
      <name val="Arial1"/>
    </font>
    <font>
      <b/>
      <sz val="12"/>
      <color rgb="FF000000"/>
      <name val="Arial1"/>
    </font>
    <font>
      <sz val="12"/>
      <color rgb="FF00CCFF"/>
      <name val="Arial1"/>
    </font>
    <font>
      <sz val="12"/>
      <color rgb="FF000000"/>
      <name val="Arial1"/>
    </font>
    <font>
      <b/>
      <sz val="13"/>
      <color rgb="FF000000"/>
      <name val="Arial1"/>
    </font>
    <font>
      <sz val="7"/>
      <color rgb="FF000000"/>
      <name val="Arial1"/>
    </font>
    <font>
      <sz val="10"/>
      <color rgb="FF0066CC"/>
      <name val="Arial1"/>
    </font>
    <font>
      <sz val="14"/>
      <color rgb="FF000000"/>
      <name val="Arial1"/>
    </font>
    <font>
      <sz val="10"/>
      <color rgb="FFFFFFFF"/>
      <name val="Arial1"/>
    </font>
    <font>
      <sz val="14"/>
      <color rgb="FF008080"/>
      <name val="Arial1"/>
    </font>
    <font>
      <b/>
      <sz val="14"/>
      <color rgb="FF008080"/>
      <name val="Arial1"/>
    </font>
    <font>
      <b/>
      <sz val="14"/>
      <color rgb="FF0066CC"/>
      <name val="Arial1"/>
    </font>
    <font>
      <u/>
      <sz val="12"/>
      <color rgb="FF000000"/>
      <name val="Arial1"/>
    </font>
    <font>
      <sz val="9"/>
      <color rgb="FF000000"/>
      <name val="Arial1"/>
    </font>
    <font>
      <b/>
      <sz val="11"/>
      <color rgb="FF000000"/>
      <name val="Arial1"/>
    </font>
  </fonts>
  <fills count="28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969696"/>
        <bgColor rgb="FF969696"/>
      </patternFill>
    </fill>
    <fill>
      <patternFill patternType="solid">
        <fgColor rgb="FFAECF00"/>
        <bgColor rgb="FFAECF00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AEC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3">
    <xf numFmtId="0" fontId="0" fillId="0" borderId="0"/>
    <xf numFmtId="0" fontId="1" fillId="0" borderId="0" applyNumberFormat="0" applyBorder="0" applyProtection="0"/>
    <xf numFmtId="0" fontId="3" fillId="0" borderId="2" applyNumberFormat="0" applyProtection="0"/>
    <xf numFmtId="0" fontId="4" fillId="0" borderId="3" applyNumberFormat="0" applyProtection="0"/>
    <xf numFmtId="0" fontId="4" fillId="0" borderId="0" applyNumberFormat="0" applyBorder="0" applyProtection="0"/>
    <xf numFmtId="0" fontId="14" fillId="4" borderId="0" applyNumberFormat="0" applyBorder="0" applyProtection="0"/>
    <xf numFmtId="0" fontId="19" fillId="3" borderId="0" applyNumberFormat="0" applyBorder="0" applyProtection="0"/>
    <xf numFmtId="0" fontId="16" fillId="21" borderId="0" applyNumberFormat="0" applyBorder="0" applyProtection="0"/>
    <xf numFmtId="0" fontId="11" fillId="7" borderId="5" applyNumberFormat="0" applyProtection="0"/>
    <xf numFmtId="0" fontId="7" fillId="20" borderId="4" applyNumberFormat="0" applyProtection="0"/>
    <xf numFmtId="0" fontId="8" fillId="20" borderId="5" applyNumberFormat="0" applyProtection="0"/>
    <xf numFmtId="0" fontId="20" fillId="0" borderId="8" applyNumberFormat="0" applyProtection="0"/>
    <xf numFmtId="0" fontId="22" fillId="23" borderId="9" applyNumberFormat="0" applyProtection="0"/>
    <xf numFmtId="0" fontId="21" fillId="0" borderId="0" applyNumberFormat="0" applyBorder="0" applyProtection="0"/>
    <xf numFmtId="0" fontId="17" fillId="22" borderId="7" applyNumberFormat="0" applyProtection="0"/>
    <xf numFmtId="0" fontId="13" fillId="0" borderId="0" applyNumberFormat="0" applyBorder="0" applyProtection="0"/>
    <xf numFmtId="0" fontId="6" fillId="16" borderId="0" applyNumberFormat="0" applyBorder="0" applyProtection="0"/>
    <xf numFmtId="0" fontId="6" fillId="17" borderId="0" applyNumberFormat="0" applyBorder="0" applyProtection="0"/>
    <xf numFmtId="0" fontId="6" fillId="18" borderId="0" applyNumberFormat="0" applyBorder="0" applyProtection="0"/>
    <xf numFmtId="0" fontId="6" fillId="13" borderId="0" applyNumberFormat="0" applyBorder="0" applyProtection="0"/>
    <xf numFmtId="0" fontId="6" fillId="14" borderId="0" applyNumberFormat="0" applyBorder="0" applyProtection="0"/>
    <xf numFmtId="0" fontId="6" fillId="19" borderId="0" applyNumberFormat="0" applyBorder="0" applyProtection="0"/>
    <xf numFmtId="0" fontId="2" fillId="0" borderId="1" applyNumberFormat="0" applyProtection="0"/>
    <xf numFmtId="0" fontId="5" fillId="2" borderId="0" applyNumberFormat="0" applyBorder="0" applyProtection="0"/>
    <xf numFmtId="0" fontId="5" fillId="3" borderId="0" applyNumberFormat="0" applyBorder="0" applyProtection="0"/>
    <xf numFmtId="0" fontId="5" fillId="4" borderId="0" applyNumberFormat="0" applyBorder="0" applyProtection="0"/>
    <xf numFmtId="0" fontId="5" fillId="5" borderId="0" applyNumberFormat="0" applyBorder="0" applyProtection="0"/>
    <xf numFmtId="0" fontId="5" fillId="6" borderId="0" applyNumberFormat="0" applyBorder="0" applyProtection="0"/>
    <xf numFmtId="0" fontId="5" fillId="7" borderId="0" applyNumberFormat="0" applyBorder="0" applyProtection="0"/>
    <xf numFmtId="0" fontId="5" fillId="8" borderId="0" applyNumberFormat="0" applyBorder="0" applyProtection="0"/>
    <xf numFmtId="0" fontId="5" fillId="9" borderId="0" applyNumberFormat="0" applyBorder="0" applyProtection="0"/>
    <xf numFmtId="0" fontId="5" fillId="10" borderId="0" applyNumberFormat="0" applyBorder="0" applyProtection="0"/>
    <xf numFmtId="0" fontId="5" fillId="5" borderId="0" applyNumberFormat="0" applyBorder="0" applyProtection="0"/>
    <xf numFmtId="0" fontId="5" fillId="8" borderId="0" applyNumberFormat="0" applyBorder="0" applyProtection="0"/>
    <xf numFmtId="0" fontId="5" fillId="11" borderId="0" applyNumberFormat="0" applyBorder="0" applyProtection="0"/>
    <xf numFmtId="0" fontId="6" fillId="12" borderId="0" applyNumberFormat="0" applyBorder="0" applyProtection="0"/>
    <xf numFmtId="0" fontId="6" fillId="9" borderId="0" applyNumberFormat="0" applyBorder="0" applyProtection="0"/>
    <xf numFmtId="0" fontId="6" fillId="10" borderId="0" applyNumberFormat="0" applyBorder="0" applyProtection="0"/>
    <xf numFmtId="0" fontId="6" fillId="13" borderId="0" applyNumberFormat="0" applyBorder="0" applyProtection="0"/>
    <xf numFmtId="0" fontId="6" fillId="14" borderId="0" applyNumberFormat="0" applyBorder="0" applyProtection="0"/>
    <xf numFmtId="0" fontId="6" fillId="15" borderId="0" applyNumberFormat="0" applyBorder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6" applyNumberFormat="0" applyProtection="0"/>
    <xf numFmtId="0" fontId="10" fillId="0" borderId="0" applyNumberFormat="0" applyBorder="0" applyProtection="0"/>
    <xf numFmtId="0" fontId="15" fillId="0" borderId="0" applyNumberFormat="0" applyBorder="0" applyProtection="0">
      <alignment horizontal="center"/>
    </xf>
    <xf numFmtId="0" fontId="15" fillId="0" borderId="0" applyNumberFormat="0" applyBorder="0" applyProtection="0">
      <alignment horizontal="center" textRotation="90"/>
    </xf>
    <xf numFmtId="0" fontId="18" fillId="0" borderId="0" applyNumberFormat="0" applyBorder="0" applyProtection="0"/>
    <xf numFmtId="165" fontId="18" fillId="0" borderId="0" applyBorder="0" applyProtection="0"/>
    <xf numFmtId="0" fontId="17" fillId="0" borderId="0" applyNumberFormat="0" applyBorder="0" applyProtection="0"/>
    <xf numFmtId="0" fontId="5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</cellStyleXfs>
  <cellXfs count="177">
    <xf numFmtId="0" fontId="0" fillId="0" borderId="0" xfId="0"/>
    <xf numFmtId="0" fontId="24" fillId="0" borderId="0" xfId="0" applyFont="1" applyAlignment="1" applyProtection="1">
      <alignment vertical="top"/>
    </xf>
    <xf numFmtId="0" fontId="25" fillId="0" borderId="0" xfId="0" applyFont="1" applyAlignment="1">
      <alignment vertical="top" wrapText="1"/>
    </xf>
    <xf numFmtId="0" fontId="26" fillId="0" borderId="0" xfId="0" applyFont="1" applyAlignment="1">
      <alignment horizontal="right"/>
    </xf>
    <xf numFmtId="0" fontId="27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right" vertical="center"/>
    </xf>
    <xf numFmtId="0" fontId="28" fillId="0" borderId="0" xfId="0" applyFont="1" applyAlignment="1" applyProtection="1">
      <alignment horizontal="center"/>
    </xf>
    <xf numFmtId="0" fontId="29" fillId="0" borderId="0" xfId="0" applyFont="1" applyAlignment="1" applyProtection="1">
      <alignment horizontal="left"/>
    </xf>
    <xf numFmtId="49" fontId="30" fillId="0" borderId="10" xfId="0" applyNumberFormat="1" applyFont="1" applyBorder="1" applyAlignment="1" applyProtection="1">
      <alignment horizontal="left"/>
      <protection locked="0"/>
    </xf>
    <xf numFmtId="49" fontId="29" fillId="0" borderId="10" xfId="0" applyNumberFormat="1" applyFont="1" applyBorder="1" applyAlignment="1" applyProtection="1">
      <alignment horizontal="left" vertical="center"/>
      <protection locked="0"/>
    </xf>
    <xf numFmtId="0" fontId="0" fillId="0" borderId="10" xfId="0" applyBorder="1" applyProtection="1">
      <protection locked="0"/>
    </xf>
    <xf numFmtId="0" fontId="29" fillId="0" borderId="10" xfId="0" applyFont="1" applyBorder="1" applyAlignment="1" applyProtection="1">
      <alignment horizontal="right"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30" fillId="0" borderId="10" xfId="0" applyFont="1" applyBorder="1" applyProtection="1">
      <protection locked="0"/>
    </xf>
    <xf numFmtId="0" fontId="30" fillId="0" borderId="10" xfId="0" applyFont="1" applyBorder="1" applyAlignment="1" applyProtection="1">
      <protection locked="0"/>
    </xf>
    <xf numFmtId="0" fontId="27" fillId="0" borderId="10" xfId="0" applyFont="1" applyBorder="1" applyProtection="1">
      <protection locked="0"/>
    </xf>
    <xf numFmtId="0" fontId="31" fillId="0" borderId="10" xfId="0" applyFont="1" applyBorder="1" applyProtection="1">
      <protection locked="0"/>
    </xf>
    <xf numFmtId="0" fontId="29" fillId="0" borderId="0" xfId="0" applyFont="1" applyAlignment="1" applyProtection="1">
      <alignment horizontal="left" vertical="center"/>
      <protection locked="0"/>
    </xf>
    <xf numFmtId="49" fontId="29" fillId="0" borderId="10" xfId="0" applyNumberFormat="1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right" vertical="center"/>
    </xf>
    <xf numFmtId="49" fontId="33" fillId="0" borderId="0" xfId="0" applyNumberFormat="1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164" fontId="0" fillId="0" borderId="0" xfId="0" applyNumberFormat="1" applyProtection="1"/>
    <xf numFmtId="49" fontId="33" fillId="0" borderId="0" xfId="0" applyNumberFormat="1" applyFont="1" applyAlignment="1" applyProtection="1">
      <alignment horizontal="left" vertical="center"/>
    </xf>
    <xf numFmtId="0" fontId="34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35" fillId="0" borderId="0" xfId="0" applyFont="1" applyAlignment="1" applyProtection="1">
      <alignment vertical="center"/>
    </xf>
    <xf numFmtId="0" fontId="36" fillId="24" borderId="11" xfId="0" applyFont="1" applyFill="1" applyBorder="1" applyAlignment="1" applyProtection="1">
      <alignment horizontal="center" vertical="center"/>
    </xf>
    <xf numFmtId="0" fontId="36" fillId="0" borderId="11" xfId="0" applyFont="1" applyFill="1" applyBorder="1" applyAlignment="1" applyProtection="1">
      <alignment horizontal="center" vertical="center"/>
    </xf>
    <xf numFmtId="0" fontId="0" fillId="0" borderId="12" xfId="0" applyBorder="1" applyAlignment="1"/>
    <xf numFmtId="0" fontId="17" fillId="0" borderId="13" xfId="0" applyFont="1" applyBorder="1" applyAlignment="1" applyProtection="1">
      <alignment horizontal="center" vertical="top" wrapText="1"/>
    </xf>
    <xf numFmtId="0" fontId="17" fillId="0" borderId="12" xfId="0" applyFont="1" applyBorder="1" applyAlignment="1" applyProtection="1">
      <alignment horizontal="center" vertical="top" wrapText="1"/>
    </xf>
    <xf numFmtId="0" fontId="0" fillId="0" borderId="14" xfId="0" applyBorder="1" applyAlignment="1">
      <alignment horizontal="center" vertical="top"/>
    </xf>
    <xf numFmtId="164" fontId="17" fillId="0" borderId="15" xfId="0" applyNumberFormat="1" applyFont="1" applyBorder="1" applyAlignment="1" applyProtection="1">
      <alignment horizontal="center" vertical="top" wrapText="1"/>
      <protection locked="0"/>
    </xf>
    <xf numFmtId="0" fontId="17" fillId="0" borderId="15" xfId="0" applyFont="1" applyBorder="1" applyAlignment="1" applyProtection="1">
      <alignment horizontal="center" vertical="top" wrapText="1"/>
      <protection locked="0"/>
    </xf>
    <xf numFmtId="164" fontId="17" fillId="0" borderId="12" xfId="0" applyNumberFormat="1" applyFont="1" applyBorder="1" applyAlignment="1" applyProtection="1">
      <alignment horizontal="center" vertical="top" wrapText="1"/>
      <protection locked="0"/>
    </xf>
    <xf numFmtId="0" fontId="17" fillId="0" borderId="12" xfId="0" applyFont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left" wrapText="1"/>
    </xf>
    <xf numFmtId="0" fontId="17" fillId="0" borderId="17" xfId="0" applyFont="1" applyBorder="1" applyAlignment="1"/>
    <xf numFmtId="0" fontId="17" fillId="0" borderId="17" xfId="0" applyFont="1" applyBorder="1" applyAlignment="1">
      <alignment horizontal="center" wrapText="1"/>
    </xf>
    <xf numFmtId="0" fontId="17" fillId="0" borderId="18" xfId="0" applyFont="1" applyBorder="1" applyAlignment="1" applyProtection="1">
      <alignment horizontal="center" wrapText="1"/>
    </xf>
    <xf numFmtId="0" fontId="37" fillId="0" borderId="0" xfId="0" applyFont="1" applyAlignment="1">
      <alignment horizontal="left" wrapText="1"/>
    </xf>
    <xf numFmtId="0" fontId="35" fillId="0" borderId="17" xfId="0" applyFont="1" applyBorder="1" applyAlignment="1">
      <alignment horizontal="center" vertical="center"/>
    </xf>
    <xf numFmtId="2" fontId="35" fillId="0" borderId="18" xfId="0" applyNumberFormat="1" applyFont="1" applyBorder="1" applyAlignment="1" applyProtection="1">
      <alignment horizontal="center" vertical="center" wrapText="1"/>
      <protection locked="0"/>
    </xf>
    <xf numFmtId="2" fontId="35" fillId="0" borderId="17" xfId="0" applyNumberFormat="1" applyFont="1" applyBorder="1" applyAlignment="1" applyProtection="1">
      <alignment horizontal="center" vertical="center" wrapText="1"/>
      <protection locked="0"/>
    </xf>
    <xf numFmtId="164" fontId="35" fillId="0" borderId="19" xfId="0" applyNumberFormat="1" applyFont="1" applyBorder="1" applyAlignment="1" applyProtection="1">
      <alignment horizontal="center" vertical="center" wrapText="1"/>
      <protection locked="0"/>
    </xf>
    <xf numFmtId="2" fontId="35" fillId="0" borderId="19" xfId="0" applyNumberFormat="1" applyFont="1" applyBorder="1" applyAlignment="1" applyProtection="1">
      <alignment horizontal="center" vertical="center" wrapText="1"/>
      <protection locked="0"/>
    </xf>
    <xf numFmtId="164" fontId="35" fillId="0" borderId="20" xfId="0" applyNumberFormat="1" applyFont="1" applyBorder="1" applyAlignment="1">
      <alignment horizontal="center" vertical="center" wrapText="1"/>
    </xf>
    <xf numFmtId="10" fontId="35" fillId="0" borderId="20" xfId="0" applyNumberFormat="1" applyFont="1" applyBorder="1" applyAlignment="1">
      <alignment horizontal="center" vertical="center" wrapText="1"/>
    </xf>
    <xf numFmtId="0" fontId="0" fillId="0" borderId="0" xfId="0" applyAlignment="1"/>
    <xf numFmtId="0" fontId="35" fillId="0" borderId="11" xfId="0" applyFont="1" applyBorder="1" applyAlignment="1">
      <alignment horizontal="center" vertical="center"/>
    </xf>
    <xf numFmtId="2" fontId="35" fillId="0" borderId="21" xfId="0" applyNumberFormat="1" applyFont="1" applyBorder="1" applyAlignment="1" applyProtection="1">
      <alignment horizontal="center" vertical="center" wrapText="1"/>
      <protection locked="0"/>
    </xf>
    <xf numFmtId="2" fontId="35" fillId="0" borderId="11" xfId="0" applyNumberFormat="1" applyFont="1" applyBorder="1" applyAlignment="1" applyProtection="1">
      <alignment horizontal="center" vertical="center" wrapText="1"/>
      <protection locked="0"/>
    </xf>
    <xf numFmtId="0" fontId="38" fillId="0" borderId="16" xfId="0" applyFont="1" applyBorder="1" applyAlignment="1">
      <alignment wrapText="1"/>
    </xf>
    <xf numFmtId="2" fontId="35" fillId="0" borderId="20" xfId="0" applyNumberFormat="1" applyFont="1" applyBorder="1" applyAlignment="1" applyProtection="1">
      <alignment horizontal="center" vertical="center" wrapText="1"/>
      <protection locked="0"/>
    </xf>
    <xf numFmtId="164" fontId="35" fillId="0" borderId="11" xfId="0" applyNumberFormat="1" applyFont="1" applyBorder="1" applyAlignment="1" applyProtection="1">
      <alignment horizontal="center" vertical="center" wrapText="1"/>
      <protection locked="0"/>
    </xf>
    <xf numFmtId="0" fontId="0" fillId="0" borderId="22" xfId="0" applyBorder="1"/>
    <xf numFmtId="0" fontId="39" fillId="0" borderId="16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6" xfId="0" applyBorder="1" applyAlignment="1">
      <alignment wrapText="1"/>
    </xf>
    <xf numFmtId="2" fontId="35" fillId="0" borderId="13" xfId="0" applyNumberFormat="1" applyFont="1" applyBorder="1" applyAlignment="1" applyProtection="1">
      <alignment horizontal="center" vertical="center" wrapText="1"/>
      <protection locked="0"/>
    </xf>
    <xf numFmtId="2" fontId="35" fillId="0" borderId="12" xfId="0" applyNumberFormat="1" applyFont="1" applyBorder="1" applyAlignment="1" applyProtection="1">
      <alignment horizontal="center" vertical="center" wrapText="1"/>
      <protection locked="0"/>
    </xf>
    <xf numFmtId="164" fontId="35" fillId="0" borderId="12" xfId="0" applyNumberFormat="1" applyFont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>
      <alignment horizontal="center" vertical="center"/>
    </xf>
    <xf numFmtId="164" fontId="35" fillId="24" borderId="11" xfId="0" applyNumberFormat="1" applyFont="1" applyFill="1" applyBorder="1" applyAlignment="1">
      <alignment horizontal="center" vertical="center" wrapText="1"/>
    </xf>
    <xf numFmtId="164" fontId="35" fillId="7" borderId="11" xfId="0" applyNumberFormat="1" applyFont="1" applyFill="1" applyBorder="1" applyAlignment="1">
      <alignment horizontal="center" vertical="center" wrapText="1"/>
    </xf>
    <xf numFmtId="164" fontId="36" fillId="24" borderId="11" xfId="0" applyNumberFormat="1" applyFont="1" applyFill="1" applyBorder="1" applyAlignment="1">
      <alignment horizontal="center" vertical="center"/>
    </xf>
    <xf numFmtId="0" fontId="35" fillId="0" borderId="0" xfId="0" applyFont="1" applyAlignment="1"/>
    <xf numFmtId="2" fontId="35" fillId="0" borderId="0" xfId="0" applyNumberFormat="1" applyFont="1" applyFill="1" applyAlignment="1">
      <alignment horizontal="right" vertical="center"/>
    </xf>
    <xf numFmtId="164" fontId="35" fillId="0" borderId="0" xfId="0" applyNumberFormat="1" applyFont="1" applyFill="1" applyAlignment="1">
      <alignment horizontal="right" vertical="center"/>
    </xf>
    <xf numFmtId="164" fontId="36" fillId="25" borderId="0" xfId="0" applyNumberFormat="1" applyFont="1" applyFill="1" applyAlignment="1">
      <alignment horizontal="center" vertical="center"/>
    </xf>
    <xf numFmtId="2" fontId="35" fillId="0" borderId="0" xfId="0" applyNumberFormat="1" applyFont="1" applyAlignment="1">
      <alignment horizontal="left" vertical="center"/>
    </xf>
    <xf numFmtId="2" fontId="35" fillId="0" borderId="0" xfId="0" applyNumberFormat="1" applyFont="1" applyAlignment="1" applyProtection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/>
    <xf numFmtId="164" fontId="17" fillId="0" borderId="0" xfId="0" applyNumberFormat="1" applyFont="1"/>
    <xf numFmtId="0" fontId="17" fillId="0" borderId="0" xfId="0" applyFont="1" applyAlignment="1">
      <alignment wrapText="1"/>
    </xf>
    <xf numFmtId="0" fontId="26" fillId="0" borderId="0" xfId="0" applyFont="1" applyFill="1" applyAlignment="1">
      <alignment horizontal="center"/>
    </xf>
    <xf numFmtId="0" fontId="0" fillId="0" borderId="10" xfId="0" applyBorder="1" applyAlignment="1"/>
    <xf numFmtId="164" fontId="0" fillId="0" borderId="10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164" fontId="0" fillId="0" borderId="0" xfId="0" applyNumberFormat="1"/>
    <xf numFmtId="2" fontId="29" fillId="0" borderId="10" xfId="0" applyNumberFormat="1" applyFont="1" applyBorder="1" applyAlignment="1" applyProtection="1">
      <alignment horizontal="center" vertical="center"/>
      <protection locked="0"/>
    </xf>
    <xf numFmtId="0" fontId="35" fillId="26" borderId="11" xfId="0" applyFont="1" applyFill="1" applyBorder="1" applyAlignment="1">
      <alignment horizontal="center" vertical="center"/>
    </xf>
    <xf numFmtId="2" fontId="35" fillId="26" borderId="20" xfId="0" applyNumberFormat="1" applyFont="1" applyFill="1" applyBorder="1" applyAlignment="1" applyProtection="1">
      <alignment horizontal="center" vertical="center" wrapText="1"/>
      <protection locked="0"/>
    </xf>
    <xf numFmtId="2" fontId="35" fillId="26" borderId="11" xfId="0" applyNumberFormat="1" applyFont="1" applyFill="1" applyBorder="1" applyAlignment="1" applyProtection="1">
      <alignment horizontal="center" vertical="center" wrapText="1"/>
      <protection locked="0"/>
    </xf>
    <xf numFmtId="164" fontId="35" fillId="26" borderId="11" xfId="0" applyNumberFormat="1" applyFont="1" applyFill="1" applyBorder="1" applyAlignment="1" applyProtection="1">
      <alignment horizontal="center" vertical="center" wrapText="1"/>
      <protection locked="0"/>
    </xf>
    <xf numFmtId="164" fontId="35" fillId="26" borderId="20" xfId="0" applyNumberFormat="1" applyFont="1" applyFill="1" applyBorder="1" applyAlignment="1">
      <alignment horizontal="center" vertical="center" wrapText="1"/>
    </xf>
    <xf numFmtId="0" fontId="23" fillId="0" borderId="0" xfId="0" applyFont="1" applyAlignment="1" applyProtection="1">
      <alignment vertical="top"/>
    </xf>
    <xf numFmtId="0" fontId="40" fillId="0" borderId="0" xfId="49" applyFont="1" applyFill="1" applyAlignment="1" applyProtection="1">
      <alignment horizontal="left" vertical="center"/>
    </xf>
    <xf numFmtId="0" fontId="17" fillId="0" borderId="0" xfId="49" applyFont="1" applyFill="1" applyAlignment="1" applyProtection="1"/>
    <xf numFmtId="0" fontId="27" fillId="0" borderId="0" xfId="49" applyFont="1" applyFill="1" applyAlignment="1" applyProtection="1">
      <alignment horizontal="left" vertical="center" wrapText="1"/>
    </xf>
    <xf numFmtId="0" fontId="17" fillId="0" borderId="0" xfId="49" applyFont="1" applyFill="1" applyAlignment="1" applyProtection="1">
      <alignment horizontal="center" vertical="center"/>
    </xf>
    <xf numFmtId="0" fontId="35" fillId="0" borderId="0" xfId="49" applyFont="1" applyFill="1" applyAlignment="1" applyProtection="1">
      <alignment horizontal="center" vertical="center"/>
    </xf>
    <xf numFmtId="0" fontId="0" fillId="0" borderId="10" xfId="0" applyBorder="1"/>
    <xf numFmtId="0" fontId="29" fillId="0" borderId="0" xfId="0" applyFont="1" applyAlignment="1" applyProtection="1">
      <alignment horizontal="right" vertical="center"/>
    </xf>
    <xf numFmtId="49" fontId="29" fillId="0" borderId="0" xfId="0" applyNumberFormat="1" applyFont="1" applyAlignment="1" applyProtection="1">
      <alignment horizontal="center" vertical="center"/>
      <protection locked="0"/>
    </xf>
    <xf numFmtId="0" fontId="43" fillId="0" borderId="0" xfId="0" applyFont="1" applyAlignment="1" applyProtection="1">
      <alignment horizontal="right" vertical="center"/>
    </xf>
    <xf numFmtId="0" fontId="30" fillId="0" borderId="10" xfId="0" applyFont="1" applyBorder="1" applyAlignment="1" applyProtection="1"/>
    <xf numFmtId="0" fontId="0" fillId="0" borderId="0" xfId="0" applyAlignment="1" applyProtection="1">
      <alignment wrapText="1"/>
    </xf>
    <xf numFmtId="0" fontId="35" fillId="0" borderId="0" xfId="49" applyFont="1" applyFill="1" applyAlignment="1" applyProtection="1"/>
    <xf numFmtId="0" fontId="35" fillId="0" borderId="0" xfId="49" applyFont="1" applyFill="1" applyAlignment="1" applyProtection="1">
      <alignment horizontal="right"/>
    </xf>
    <xf numFmtId="0" fontId="17" fillId="0" borderId="0" xfId="49" applyFont="1" applyFill="1" applyAlignment="1" applyProtection="1">
      <alignment wrapText="1"/>
    </xf>
    <xf numFmtId="0" fontId="44" fillId="0" borderId="0" xfId="49" applyFont="1" applyFill="1" applyAlignment="1" applyProtection="1"/>
    <xf numFmtId="0" fontId="35" fillId="0" borderId="0" xfId="49" applyFont="1" applyFill="1" applyAlignment="1" applyProtection="1">
      <alignment vertical="center"/>
    </xf>
    <xf numFmtId="0" fontId="17" fillId="0" borderId="0" xfId="49" applyFont="1" applyFill="1" applyAlignment="1" applyProtection="1">
      <alignment horizontal="right"/>
    </xf>
    <xf numFmtId="0" fontId="35" fillId="0" borderId="0" xfId="49" applyFont="1" applyFill="1" applyAlignment="1" applyProtection="1">
      <alignment horizontal="center" vertical="top"/>
    </xf>
    <xf numFmtId="0" fontId="17" fillId="0" borderId="0" xfId="49" applyFont="1" applyFill="1" applyAlignment="1" applyProtection="1">
      <alignment vertical="top"/>
    </xf>
    <xf numFmtId="0" fontId="0" fillId="0" borderId="10" xfId="49" applyFont="1" applyFill="1" applyBorder="1" applyAlignment="1" applyProtection="1">
      <alignment horizontal="center" vertical="top" wrapText="1"/>
    </xf>
    <xf numFmtId="0" fontId="17" fillId="0" borderId="0" xfId="49" applyFont="1" applyFill="1" applyAlignment="1" applyProtection="1">
      <alignment horizontal="left" wrapText="1"/>
    </xf>
    <xf numFmtId="0" fontId="17" fillId="0" borderId="12" xfId="49" applyFont="1" applyFill="1" applyBorder="1" applyAlignment="1" applyProtection="1">
      <alignment vertical="top"/>
    </xf>
    <xf numFmtId="0" fontId="0" fillId="0" borderId="21" xfId="49" applyFont="1" applyFill="1" applyBorder="1" applyAlignment="1" applyProtection="1">
      <alignment horizontal="center" vertical="top" wrapText="1"/>
      <protection locked="0"/>
    </xf>
    <xf numFmtId="0" fontId="0" fillId="0" borderId="16" xfId="49" applyFont="1" applyFill="1" applyBorder="1" applyAlignment="1" applyProtection="1">
      <alignment horizontal="center" vertical="top" wrapText="1"/>
      <protection locked="0"/>
    </xf>
    <xf numFmtId="0" fontId="0" fillId="0" borderId="12" xfId="49" applyFont="1" applyFill="1" applyBorder="1" applyAlignment="1" applyProtection="1">
      <alignment horizontal="center" vertical="top" wrapText="1"/>
      <protection locked="0"/>
    </xf>
    <xf numFmtId="0" fontId="30" fillId="0" borderId="16" xfId="49" applyFont="1" applyFill="1" applyBorder="1" applyAlignment="1" applyProtection="1">
      <alignment horizontal="left" wrapText="1"/>
    </xf>
    <xf numFmtId="0" fontId="37" fillId="0" borderId="0" xfId="49" applyFont="1" applyFill="1" applyAlignment="1" applyProtection="1">
      <alignment horizontal="left" wrapText="1"/>
    </xf>
    <xf numFmtId="0" fontId="17" fillId="0" borderId="21" xfId="49" applyFont="1" applyFill="1" applyBorder="1" applyAlignment="1" applyProtection="1">
      <alignment horizontal="center" wrapText="1"/>
    </xf>
    <xf numFmtId="0" fontId="17" fillId="0" borderId="17" xfId="0" applyFont="1" applyBorder="1" applyAlignment="1" applyProtection="1">
      <alignment horizontal="center" wrapText="1"/>
      <protection locked="0"/>
    </xf>
    <xf numFmtId="0" fontId="45" fillId="0" borderId="21" xfId="49" applyFont="1" applyFill="1" applyBorder="1" applyAlignment="1" applyProtection="1">
      <alignment horizontal="center" wrapText="1"/>
      <protection locked="0"/>
    </xf>
    <xf numFmtId="0" fontId="0" fillId="0" borderId="21" xfId="49" applyFont="1" applyFill="1" applyBorder="1" applyAlignment="1" applyProtection="1">
      <alignment horizontal="center" wrapText="1"/>
      <protection locked="0"/>
    </xf>
    <xf numFmtId="0" fontId="17" fillId="0" borderId="17" xfId="49" applyFont="1" applyFill="1" applyBorder="1" applyAlignment="1" applyProtection="1">
      <alignment horizontal="center" wrapText="1"/>
      <protection locked="0"/>
    </xf>
    <xf numFmtId="0" fontId="0" fillId="0" borderId="17" xfId="0" applyBorder="1" applyAlignment="1" applyProtection="1">
      <alignment horizontal="center" wrapText="1"/>
      <protection locked="0"/>
    </xf>
    <xf numFmtId="0" fontId="17" fillId="0" borderId="21" xfId="49" applyFont="1" applyFill="1" applyBorder="1" applyAlignment="1" applyProtection="1">
      <alignment horizontal="center" wrapText="1"/>
      <protection locked="0"/>
    </xf>
    <xf numFmtId="0" fontId="34" fillId="0" borderId="16" xfId="49" applyFont="1" applyFill="1" applyBorder="1" applyAlignment="1" applyProtection="1">
      <alignment horizontal="left" wrapText="1"/>
    </xf>
    <xf numFmtId="0" fontId="0" fillId="0" borderId="11" xfId="49" applyFont="1" applyFill="1" applyBorder="1" applyAlignment="1" applyProtection="1">
      <alignment horizontal="center" vertical="center" wrapText="1"/>
      <protection locked="0"/>
    </xf>
    <xf numFmtId="0" fontId="35" fillId="0" borderId="11" xfId="49" applyFont="1" applyFill="1" applyBorder="1" applyAlignment="1" applyProtection="1">
      <alignment horizontal="center" vertical="center" wrapText="1"/>
      <protection locked="0"/>
    </xf>
    <xf numFmtId="0" fontId="35" fillId="0" borderId="23" xfId="49" applyFont="1" applyFill="1" applyBorder="1" applyAlignment="1" applyProtection="1">
      <alignment horizontal="center" vertical="center" wrapText="1"/>
      <protection locked="0"/>
    </xf>
    <xf numFmtId="0" fontId="35" fillId="0" borderId="16" xfId="49" applyFont="1" applyFill="1" applyBorder="1" applyAlignment="1" applyProtection="1">
      <alignment horizontal="left" wrapText="1"/>
    </xf>
    <xf numFmtId="0" fontId="17" fillId="0" borderId="16" xfId="49" applyFont="1" applyFill="1" applyBorder="1" applyAlignment="1" applyProtection="1">
      <alignment wrapText="1"/>
    </xf>
    <xf numFmtId="0" fontId="0" fillId="0" borderId="0" xfId="49" applyFont="1" applyFill="1" applyAlignment="1" applyProtection="1"/>
    <xf numFmtId="0" fontId="46" fillId="0" borderId="23" xfId="49" applyFont="1" applyFill="1" applyBorder="1" applyAlignment="1" applyProtection="1">
      <alignment horizontal="left" vertical="center" indent="1"/>
    </xf>
    <xf numFmtId="0" fontId="0" fillId="0" borderId="24" xfId="49" applyFont="1" applyFill="1" applyBorder="1" applyAlignment="1" applyProtection="1">
      <alignment horizontal="left" vertical="center" indent="1"/>
    </xf>
    <xf numFmtId="0" fontId="0" fillId="0" borderId="20" xfId="49" applyFont="1" applyFill="1" applyBorder="1" applyAlignment="1" applyProtection="1">
      <alignment horizontal="right" vertical="center"/>
    </xf>
    <xf numFmtId="0" fontId="46" fillId="0" borderId="23" xfId="49" applyFont="1" applyFill="1" applyBorder="1" applyAlignment="1" applyProtection="1">
      <alignment horizontal="left" vertical="center" wrapText="1" indent="1"/>
    </xf>
    <xf numFmtId="0" fontId="0" fillId="0" borderId="0" xfId="49" applyFont="1" applyFill="1" applyAlignment="1" applyProtection="1">
      <alignment wrapText="1"/>
    </xf>
    <xf numFmtId="0" fontId="29" fillId="0" borderId="0" xfId="0" applyFont="1" applyAlignment="1" applyProtection="1">
      <alignment horizontal="center"/>
    </xf>
    <xf numFmtId="49" fontId="29" fillId="0" borderId="0" xfId="0" applyNumberFormat="1" applyFont="1" applyAlignment="1" applyProtection="1">
      <alignment horizontal="left" vertical="center"/>
      <protection locked="0"/>
    </xf>
    <xf numFmtId="0" fontId="31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29" fillId="0" borderId="0" xfId="0" applyFont="1" applyAlignment="1" applyProtection="1">
      <alignment horizontal="right" vertical="center"/>
      <protection locked="0"/>
    </xf>
    <xf numFmtId="164" fontId="36" fillId="24" borderId="11" xfId="0" applyNumberFormat="1" applyFont="1" applyFill="1" applyBorder="1" applyAlignment="1" applyProtection="1">
      <alignment horizontal="center" vertical="center"/>
    </xf>
    <xf numFmtId="2" fontId="33" fillId="0" borderId="23" xfId="0" applyNumberFormat="1" applyFont="1" applyBorder="1" applyAlignment="1" applyProtection="1">
      <alignment horizontal="center" vertical="center" wrapText="1"/>
      <protection locked="0"/>
    </xf>
    <xf numFmtId="164" fontId="35" fillId="0" borderId="24" xfId="0" applyNumberFormat="1" applyFont="1" applyBorder="1" applyAlignment="1" applyProtection="1">
      <alignment horizontal="center" vertical="center" wrapText="1"/>
      <protection locked="0"/>
    </xf>
    <xf numFmtId="164" fontId="35" fillId="0" borderId="20" xfId="0" applyNumberFormat="1" applyFont="1" applyBorder="1" applyAlignment="1" applyProtection="1">
      <alignment horizontal="center" vertical="center" wrapText="1"/>
      <protection locked="0"/>
    </xf>
    <xf numFmtId="2" fontId="35" fillId="0" borderId="24" xfId="0" applyNumberFormat="1" applyFont="1" applyBorder="1" applyAlignment="1" applyProtection="1">
      <alignment vertical="center" wrapText="1"/>
      <protection locked="0"/>
    </xf>
    <xf numFmtId="2" fontId="35" fillId="0" borderId="24" xfId="0" applyNumberFormat="1" applyFont="1" applyBorder="1" applyAlignment="1" applyProtection="1">
      <alignment horizontal="center" vertical="center" wrapText="1"/>
      <protection locked="0"/>
    </xf>
    <xf numFmtId="2" fontId="35" fillId="0" borderId="16" xfId="0" applyNumberFormat="1" applyFont="1" applyBorder="1" applyAlignment="1" applyProtection="1">
      <alignment horizontal="center" vertical="center" wrapText="1"/>
      <protection locked="0"/>
    </xf>
    <xf numFmtId="2" fontId="35" fillId="0" borderId="0" xfId="0" applyNumberFormat="1" applyFont="1" applyAlignment="1" applyProtection="1">
      <alignment horizontal="center" vertical="center" wrapText="1"/>
      <protection locked="0"/>
    </xf>
    <xf numFmtId="164" fontId="35" fillId="0" borderId="0" xfId="0" applyNumberFormat="1" applyFont="1" applyAlignment="1" applyProtection="1">
      <alignment horizontal="center" vertical="center" wrapText="1"/>
      <protection locked="0"/>
    </xf>
    <xf numFmtId="2" fontId="35" fillId="0" borderId="22" xfId="0" applyNumberFormat="1" applyFont="1" applyBorder="1" applyAlignment="1" applyProtection="1">
      <alignment horizontal="center" vertical="center" wrapText="1"/>
      <protection locked="0"/>
    </xf>
    <xf numFmtId="0" fontId="17" fillId="0" borderId="11" xfId="0" applyFont="1" applyFill="1" applyBorder="1" applyAlignment="1">
      <alignment horizontal="center" vertical="top" wrapText="1"/>
    </xf>
    <xf numFmtId="0" fontId="0" fillId="0" borderId="16" xfId="0" applyFill="1" applyBorder="1"/>
    <xf numFmtId="0" fontId="25" fillId="0" borderId="16" xfId="0" applyFont="1" applyFill="1" applyBorder="1" applyAlignment="1">
      <alignment horizontal="left" vertical="top" wrapText="1"/>
    </xf>
    <xf numFmtId="0" fontId="0" fillId="0" borderId="0" xfId="0" applyFill="1"/>
    <xf numFmtId="0" fontId="23" fillId="0" borderId="0" xfId="0" applyFont="1" applyFill="1" applyAlignment="1" applyProtection="1">
      <alignment vertical="top"/>
    </xf>
    <xf numFmtId="0" fontId="27" fillId="0" borderId="0" xfId="0" applyFont="1" applyFill="1" applyAlignment="1" applyProtection="1">
      <alignment vertical="top"/>
    </xf>
    <xf numFmtId="0" fontId="25" fillId="0" borderId="0" xfId="0" applyFont="1" applyFill="1" applyAlignment="1">
      <alignment vertical="top" wrapText="1"/>
    </xf>
    <xf numFmtId="0" fontId="0" fillId="0" borderId="0" xfId="0"/>
    <xf numFmtId="0" fontId="36" fillId="24" borderId="11" xfId="0" applyFont="1" applyFill="1" applyBorder="1" applyAlignment="1" applyProtection="1">
      <alignment horizontal="center" vertical="center"/>
    </xf>
    <xf numFmtId="164" fontId="36" fillId="7" borderId="11" xfId="0" applyNumberFormat="1" applyFont="1" applyFill="1" applyBorder="1" applyAlignment="1" applyProtection="1">
      <alignment horizontal="center" vertical="center"/>
    </xf>
    <xf numFmtId="0" fontId="36" fillId="0" borderId="11" xfId="0" applyFont="1" applyFill="1" applyBorder="1" applyAlignment="1" applyProtection="1">
      <alignment horizontal="center" vertical="center"/>
    </xf>
    <xf numFmtId="0" fontId="0" fillId="0" borderId="14" xfId="0" applyFill="1" applyBorder="1"/>
    <xf numFmtId="0" fontId="0" fillId="0" borderId="11" xfId="0" applyFill="1" applyBorder="1"/>
    <xf numFmtId="0" fontId="0" fillId="0" borderId="12" xfId="49" applyFont="1" applyFill="1" applyBorder="1" applyAlignment="1" applyProtection="1">
      <alignment horizontal="center" vertical="top" wrapText="1"/>
      <protection locked="0"/>
    </xf>
    <xf numFmtId="0" fontId="17" fillId="0" borderId="17" xfId="0" applyFont="1" applyFill="1" applyBorder="1" applyAlignment="1" applyProtection="1">
      <alignment horizontal="center" wrapText="1"/>
      <protection locked="0"/>
    </xf>
    <xf numFmtId="0" fontId="41" fillId="0" borderId="0" xfId="49" applyFont="1" applyFill="1" applyAlignment="1" applyProtection="1">
      <alignment horizontal="left" vertical="top" wrapText="1"/>
    </xf>
    <xf numFmtId="0" fontId="27" fillId="0" borderId="0" xfId="49" applyFont="1" applyFill="1" applyAlignment="1" applyProtection="1">
      <alignment horizontal="left" vertical="center" wrapText="1"/>
    </xf>
    <xf numFmtId="0" fontId="35" fillId="0" borderId="11" xfId="49" applyFont="1" applyFill="1" applyBorder="1" applyAlignment="1" applyProtection="1">
      <alignment horizontal="center" vertical="top" wrapText="1"/>
      <protection locked="0"/>
    </xf>
    <xf numFmtId="0" fontId="35" fillId="0" borderId="11" xfId="49" applyFont="1" applyFill="1" applyBorder="1" applyAlignment="1" applyProtection="1">
      <alignment horizontal="center" vertical="top" wrapText="1"/>
    </xf>
    <xf numFmtId="2" fontId="33" fillId="0" borderId="20" xfId="0" applyNumberFormat="1" applyFont="1" applyFill="1" applyBorder="1" applyAlignment="1" applyProtection="1">
      <alignment horizontal="center" vertical="center" wrapText="1"/>
      <protection locked="0"/>
    </xf>
    <xf numFmtId="10" fontId="3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11" xfId="0" applyFont="1" applyFill="1" applyBorder="1" applyAlignment="1">
      <alignment horizontal="center" vertical="center"/>
    </xf>
    <xf numFmtId="2" fontId="35" fillId="0" borderId="11" xfId="0" applyNumberFormat="1" applyFont="1" applyFill="1" applyBorder="1" applyAlignment="1" applyProtection="1">
      <alignment horizontal="center" vertical="center" wrapText="1"/>
      <protection locked="0"/>
    </xf>
    <xf numFmtId="2" fontId="33" fillId="0" borderId="11" xfId="0" applyNumberFormat="1" applyFont="1" applyFill="1" applyBorder="1" applyAlignment="1" applyProtection="1">
      <alignment horizontal="center" vertical="center" wrapText="1"/>
      <protection locked="0"/>
    </xf>
    <xf numFmtId="10" fontId="35" fillId="27" borderId="20" xfId="0" applyNumberFormat="1" applyFont="1" applyFill="1" applyBorder="1" applyAlignment="1">
      <alignment horizontal="center" vertical="center" wrapText="1"/>
    </xf>
  </cellXfs>
  <cellStyles count="53">
    <cellStyle name="20% - Akzent1" xfId="23" xr:uid="{00000000-0005-0000-0000-000000000000}"/>
    <cellStyle name="20% - Akzent2" xfId="24" xr:uid="{00000000-0005-0000-0000-000001000000}"/>
    <cellStyle name="20% - Akzent3" xfId="25" xr:uid="{00000000-0005-0000-0000-000002000000}"/>
    <cellStyle name="20% - Akzent4" xfId="26" xr:uid="{00000000-0005-0000-0000-000003000000}"/>
    <cellStyle name="20% - Akzent5" xfId="27" xr:uid="{00000000-0005-0000-0000-000004000000}"/>
    <cellStyle name="20% - Akzent6" xfId="28" xr:uid="{00000000-0005-0000-0000-000005000000}"/>
    <cellStyle name="40% - Akzent1" xfId="29" xr:uid="{00000000-0005-0000-0000-000006000000}"/>
    <cellStyle name="40% - Akzent2" xfId="30" xr:uid="{00000000-0005-0000-0000-000007000000}"/>
    <cellStyle name="40% - Akzent3" xfId="31" xr:uid="{00000000-0005-0000-0000-000008000000}"/>
    <cellStyle name="40% - Akzent4" xfId="32" xr:uid="{00000000-0005-0000-0000-000009000000}"/>
    <cellStyle name="40% - Akzent5" xfId="33" xr:uid="{00000000-0005-0000-0000-00000A000000}"/>
    <cellStyle name="40% - Akzent6" xfId="34" xr:uid="{00000000-0005-0000-0000-00000B000000}"/>
    <cellStyle name="60% - Akzent1" xfId="35" xr:uid="{00000000-0005-0000-0000-00000C000000}"/>
    <cellStyle name="60% - Akzent2" xfId="36" xr:uid="{00000000-0005-0000-0000-00000D000000}"/>
    <cellStyle name="60% - Akzent3" xfId="37" xr:uid="{00000000-0005-0000-0000-00000E000000}"/>
    <cellStyle name="60% - Akzent4" xfId="38" xr:uid="{00000000-0005-0000-0000-00000F000000}"/>
    <cellStyle name="60% - Akzent5" xfId="39" xr:uid="{00000000-0005-0000-0000-000010000000}"/>
    <cellStyle name="60% - Akzent6" xfId="40" xr:uid="{00000000-0005-0000-0000-000011000000}"/>
    <cellStyle name="Akzent1" xfId="16" builtinId="29" customBuiltin="1"/>
    <cellStyle name="Akzent2" xfId="17" builtinId="33" customBuiltin="1"/>
    <cellStyle name="Akzent3" xfId="18" builtinId="37" customBuiltin="1"/>
    <cellStyle name="Akzent4" xfId="19" builtinId="41" customBuiltin="1"/>
    <cellStyle name="Akzent5" xfId="20" builtinId="45" customBuiltin="1"/>
    <cellStyle name="Akzent6" xfId="21" builtinId="49" customBuiltin="1"/>
    <cellStyle name="Ausgabe" xfId="9" builtinId="21" customBuiltin="1"/>
    <cellStyle name="Berechnung" xfId="10" builtinId="22" customBuiltin="1"/>
    <cellStyle name="cf1" xfId="41" xr:uid="{00000000-0005-0000-0000-00001A000000}"/>
    <cellStyle name="cf2" xfId="42" xr:uid="{00000000-0005-0000-0000-00001B000000}"/>
    <cellStyle name="Eingabe" xfId="8" builtinId="20" customBuiltin="1"/>
    <cellStyle name="Ergebnis 1" xfId="43" xr:uid="{00000000-0005-0000-0000-00001D000000}"/>
    <cellStyle name="Erklärender Text" xfId="15" builtinId="53" customBuiltin="1"/>
    <cellStyle name="Excel_CondFormat_1_1_1" xfId="44" xr:uid="{00000000-0005-0000-0000-00001F000000}"/>
    <cellStyle name="Gut" xfId="5" builtinId="26" customBuiltin="1"/>
    <cellStyle name="Heading" xfId="45" xr:uid="{00000000-0005-0000-0000-000021000000}"/>
    <cellStyle name="Heading1" xfId="46" xr:uid="{00000000-0005-0000-0000-000022000000}"/>
    <cellStyle name="Neutral" xfId="7" builtinId="28" customBuiltin="1"/>
    <cellStyle name="Notiz" xfId="14" builtinId="10" customBuiltin="1"/>
    <cellStyle name="Result" xfId="47" xr:uid="{00000000-0005-0000-0000-000025000000}"/>
    <cellStyle name="Result2" xfId="48" xr:uid="{00000000-0005-0000-0000-000026000000}"/>
    <cellStyle name="Schlecht" xfId="6" builtinId="27" customBuiltin="1"/>
    <cellStyle name="Standard" xfId="0" builtinId="0" customBuiltin="1"/>
    <cellStyle name="Standard 2" xfId="49" xr:uid="{00000000-0005-0000-0000-000029000000}"/>
    <cellStyle name="Standard 3" xfId="50" xr:uid="{00000000-0005-0000-0000-00002A000000}"/>
    <cellStyle name="Überschrift 1" xfId="1" builtinId="16" customBuiltin="1"/>
    <cellStyle name="Überschrift 1 1" xfId="22" xr:uid="{00000000-0005-0000-0000-00002C000000}"/>
    <cellStyle name="Überschrift 2" xfId="2" builtinId="17" customBuiltin="1"/>
    <cellStyle name="Überschrift 3" xfId="3" builtinId="18" customBuiltin="1"/>
    <cellStyle name="Überschrift 4" xfId="4" builtinId="19" customBuiltin="1"/>
    <cellStyle name="Unbenannt1" xfId="51" xr:uid="{00000000-0005-0000-0000-000030000000}"/>
    <cellStyle name="Unbenannt2" xfId="52" xr:uid="{00000000-0005-0000-0000-000031000000}"/>
    <cellStyle name="Verknüpfte Zelle" xfId="11" builtinId="24" customBuiltin="1"/>
    <cellStyle name="Warnender Text" xfId="13" builtinId="11" customBuiltin="1"/>
    <cellStyle name="Zelle überprüfen" xfId="12" builtinId="23" customBuiltin="1"/>
  </cellStyles>
  <dxfs count="70"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</dxfs>
  <tableStyles count="0" defaultTableStyle="TableStyleMedium2" defaultPivotStyle="PivotStyleLight16"/>
  <colors>
    <mruColors>
      <color rgb="FFAEC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600" b="1" i="0" u="none" strike="noStrike" kern="1200" baseline="0">
                <a:solidFill>
                  <a:srgbClr val="000000"/>
                </a:solidFill>
                <a:latin typeface="Calibri"/>
              </a:defRPr>
            </a:pPr>
            <a:r>
              <a:rPr lang="de-DE" sz="1600" b="1" i="0" u="none" strike="noStrike" kern="1200" cap="none" spc="0" baseline="0">
                <a:solidFill>
                  <a:srgbClr val="000000"/>
                </a:solidFill>
                <a:uFillTx/>
                <a:latin typeface="Calibri"/>
              </a:rPr>
              <a:t>Substrateinsatz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Januar!$B$9:$B$9</c:f>
              <c:strCache>
                <c:ptCount val="1"/>
                <c:pt idx="0">
                  <c:v>Mais</c:v>
                </c:pt>
              </c:strCache>
            </c:strRef>
          </c:tx>
          <c:spPr>
            <a:ln w="28803" cap="rnd">
              <a:solidFill>
                <a:srgbClr val="004586"/>
              </a:solidFill>
              <a:prstDash val="solid"/>
              <a:round/>
            </a:ln>
          </c:spPr>
          <c:marker>
            <c:symbol val="square"/>
            <c:size val="7"/>
          </c:marker>
          <c:xVal>
            <c:numRef>
              <c:f>Januar!$B$11:$B$41</c:f>
              <c:numCache>
                <c:formatCode>0.00</c:formatCode>
                <c:ptCount val="31"/>
              </c:numCache>
            </c:numRef>
          </c:xVal>
          <c:yVal>
            <c:numRef>
              <c:f>Januar!$A$11:$A$41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15-44F7-B835-71DF83DF6701}"/>
            </c:ext>
          </c:extLst>
        </c:ser>
        <c:ser>
          <c:idx val="1"/>
          <c:order val="1"/>
          <c:tx>
            <c:strRef>
              <c:f>Januar!$F$9:$F$9</c:f>
              <c:strCache>
                <c:ptCount val="1"/>
                <c:pt idx="0">
                  <c:v>… …</c:v>
                </c:pt>
              </c:strCache>
            </c:strRef>
          </c:tx>
          <c:spPr>
            <a:ln w="28803" cap="rnd">
              <a:solidFill>
                <a:srgbClr val="314004"/>
              </a:solidFill>
              <a:prstDash val="solid"/>
              <a:round/>
            </a:ln>
          </c:spPr>
          <c:marker>
            <c:symbol val="square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Januar!$F$11:$F$41</c:f>
              <c:numCache>
                <c:formatCode>0.0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915-44F7-B835-71DF83DF6701}"/>
            </c:ext>
          </c:extLst>
        </c:ser>
        <c:ser>
          <c:idx val="2"/>
          <c:order val="2"/>
          <c:tx>
            <c:strRef>
              <c:f>Januar!$G$9:$G$9</c:f>
              <c:strCache>
                <c:ptCount val="1"/>
                <c:pt idx="0">
                  <c:v>Gülle</c:v>
                </c:pt>
              </c:strCache>
            </c:strRef>
          </c:tx>
          <c:spPr>
            <a:ln w="28803" cap="rnd">
              <a:solidFill>
                <a:srgbClr val="AECF00"/>
              </a:solidFill>
              <a:prstDash val="solid"/>
              <a:round/>
            </a:ln>
          </c:spP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Januar!$G$11:$G$41</c:f>
              <c:numCache>
                <c:formatCode>0.0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915-44F7-B835-71DF83DF6701}"/>
            </c:ext>
          </c:extLst>
        </c:ser>
        <c:ser>
          <c:idx val="3"/>
          <c:order val="3"/>
          <c:tx>
            <c:strRef>
              <c:f>Januar!$I$9:$I$9</c:f>
              <c:strCache>
                <c:ptCount val="1"/>
                <c:pt idx="0">
                  <c:v>Stroh</c:v>
                </c:pt>
              </c:strCache>
            </c:strRef>
          </c:tx>
          <c:spPr>
            <a:ln w="28803" cap="rnd">
              <a:solidFill>
                <a:srgbClr val="4B1F6F"/>
              </a:solidFill>
              <a:prstDash val="solid"/>
              <a:round/>
            </a:ln>
          </c:spPr>
          <c:marker>
            <c:symbol val="square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Januar!$I$11:$I$41</c:f>
              <c:numCache>
                <c:formatCode>0.00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915-44F7-B835-71DF83DF6701}"/>
            </c:ext>
          </c:extLst>
        </c:ser>
        <c:ser>
          <c:idx val="4"/>
          <c:order val="4"/>
          <c:tx>
            <c:strRef>
              <c:f>Januar!$H$9:$H$9</c:f>
              <c:strCache>
                <c:ptCount val="1"/>
                <c:pt idx="0">
                  <c:v>Mist</c:v>
                </c:pt>
              </c:strCache>
            </c:strRef>
          </c:tx>
          <c:spPr>
            <a:ln w="28803" cap="rnd">
              <a:solidFill>
                <a:srgbClr val="579D1C"/>
              </a:solidFill>
              <a:prstDash val="solid"/>
              <a:round/>
            </a:ln>
          </c:spPr>
          <c:marker>
            <c:symbol val="star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Januar!$H$11:$H$41</c:f>
              <c:numCache>
                <c:formatCode>0.0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915-44F7-B835-71DF83DF6701}"/>
            </c:ext>
          </c:extLst>
        </c:ser>
        <c:ser>
          <c:idx val="5"/>
          <c:order val="5"/>
          <c:tx>
            <c:strRef>
              <c:f>Januar!$E$9:$E$9</c:f>
              <c:strCache>
                <c:ptCount val="1"/>
                <c:pt idx="0">
                  <c:v>Getreide</c:v>
                </c:pt>
              </c:strCache>
            </c:strRef>
          </c:tx>
          <c:spPr>
            <a:ln w="28803" cap="rnd">
              <a:solidFill>
                <a:srgbClr val="83CAFF"/>
              </a:solidFill>
              <a:prstDash val="solid"/>
              <a:round/>
            </a:ln>
          </c:spPr>
          <c:marker>
            <c:symbol val="circle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Januar!$E$11:$E$41</c:f>
              <c:numCache>
                <c:formatCode>0.00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915-44F7-B835-71DF83DF6701}"/>
            </c:ext>
          </c:extLst>
        </c:ser>
        <c:ser>
          <c:idx val="6"/>
          <c:order val="6"/>
          <c:tx>
            <c:strRef>
              <c:f>Januar!$C$9:$C$9</c:f>
              <c:strCache>
                <c:ptCount val="1"/>
                <c:pt idx="0">
                  <c:v>Gras</c:v>
                </c:pt>
              </c:strCache>
            </c:strRef>
          </c:tx>
          <c:spPr>
            <a:ln w="28803" cap="rnd">
              <a:solidFill>
                <a:srgbClr val="FF420E"/>
              </a:solidFill>
              <a:prstDash val="solid"/>
              <a:round/>
            </a:ln>
          </c:spPr>
          <c:marker>
            <c:symbol val="diamond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Januar!$C$11:$C$41</c:f>
              <c:numCache>
                <c:formatCode>0.00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915-44F7-B835-71DF83DF6701}"/>
            </c:ext>
          </c:extLst>
        </c:ser>
        <c:ser>
          <c:idx val="7"/>
          <c:order val="7"/>
          <c:tx>
            <c:strRef>
              <c:f>Januar!$D$9:$D$9</c:f>
              <c:strCache>
                <c:ptCount val="1"/>
                <c:pt idx="0">
                  <c:v>GPS</c:v>
                </c:pt>
              </c:strCache>
            </c:strRef>
          </c:tx>
          <c:spPr>
            <a:ln w="28803" cap="rnd">
              <a:solidFill>
                <a:srgbClr val="7E0021"/>
              </a:solidFill>
              <a:prstDash val="solid"/>
              <a:round/>
            </a:ln>
          </c:spPr>
          <c:marker>
            <c:symbol val="dash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Januar!$D$11:$D$41</c:f>
              <c:numCache>
                <c:formatCode>0.00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915-44F7-B835-71DF83DF6701}"/>
            </c:ext>
          </c:extLst>
        </c:ser>
        <c:ser>
          <c:idx val="8"/>
          <c:order val="8"/>
          <c:tx>
            <c:strRef>
              <c:f>Januar!$M$9:$M$9</c:f>
              <c:strCache>
                <c:ptCount val="1"/>
                <c:pt idx="0">
                  <c:v>Masse-% Gülle/Mist% pro Tag</c:v>
                </c:pt>
              </c:strCache>
            </c:strRef>
          </c:tx>
          <c:spPr>
            <a:ln w="28803" cap="rnd">
              <a:solidFill>
                <a:srgbClr val="FFD320"/>
              </a:solidFill>
              <a:prstDash val="solid"/>
              <a:round/>
            </a:ln>
          </c:spPr>
          <c:marker>
            <c:symbol val="dash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Januar!$M$11:$M$41</c:f>
              <c:numCache>
                <c:formatCode>0.00%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915-44F7-B835-71DF83DF6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841944"/>
        <c:axId val="383842272"/>
      </c:scatterChart>
      <c:valAx>
        <c:axId val="383842272"/>
        <c:scaling>
          <c:orientation val="minMax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2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de-DE" sz="12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</a:rPr>
                  <a:t>Mengen (t/d)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de-DE"/>
          </a:p>
        </c:txPr>
        <c:crossAx val="383841944"/>
        <c:crossesAt val="0"/>
        <c:crossBetween val="midCat"/>
      </c:valAx>
      <c:valAx>
        <c:axId val="383841944"/>
        <c:scaling>
          <c:orientation val="minMax"/>
        </c:scaling>
        <c:delete val="0"/>
        <c:axPos val="b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2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de-DE" sz="12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</a:rPr>
                  <a:t>Zeit (Datum)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de-DE"/>
          </a:p>
        </c:txPr>
        <c:crossAx val="383842272"/>
        <c:crossesAt val="0"/>
        <c:crossBetween val="midCat"/>
      </c:val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2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de-DE" sz="1000" b="0" i="0" u="none" strike="noStrike" kern="1200" baseline="0">
          <a:solidFill>
            <a:srgbClr val="000000"/>
          </a:solidFill>
          <a:latin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600" b="1" i="0" u="none" strike="noStrike" kern="1200" baseline="0">
                <a:solidFill>
                  <a:srgbClr val="000000"/>
                </a:solidFill>
                <a:latin typeface="Calibri"/>
              </a:defRPr>
            </a:pPr>
            <a:r>
              <a:rPr lang="de-DE" sz="1600" b="1" i="0" u="none" strike="noStrike" kern="1200" cap="none" spc="0" baseline="0">
                <a:solidFill>
                  <a:srgbClr val="000000"/>
                </a:solidFill>
                <a:uFillTx/>
                <a:latin typeface="Calibri"/>
              </a:rPr>
              <a:t>Substrateinsatz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Januar!$B$9:$B$9</c:f>
              <c:strCache>
                <c:ptCount val="1"/>
                <c:pt idx="0">
                  <c:v>Mais</c:v>
                </c:pt>
              </c:strCache>
            </c:strRef>
          </c:tx>
          <c:spPr>
            <a:ln w="28803" cap="rnd">
              <a:solidFill>
                <a:srgbClr val="004586"/>
              </a:solidFill>
              <a:prstDash val="solid"/>
              <a:round/>
            </a:ln>
          </c:spPr>
          <c:marker>
            <c:symbol val="square"/>
            <c:size val="7"/>
          </c:marker>
          <c:xVal>
            <c:numRef>
              <c:f>Januar!$B$11:$B$41</c:f>
              <c:numCache>
                <c:formatCode>0.00</c:formatCode>
                <c:ptCount val="31"/>
              </c:numCache>
            </c:numRef>
          </c:xVal>
          <c:yVal>
            <c:numRef>
              <c:f>Januar!$A$11:$A$41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0E-466C-8EAF-5AD655BC92B1}"/>
            </c:ext>
          </c:extLst>
        </c:ser>
        <c:ser>
          <c:idx val="1"/>
          <c:order val="1"/>
          <c:tx>
            <c:strRef>
              <c:f>Januar!$F$9:$F$9</c:f>
              <c:strCache>
                <c:ptCount val="1"/>
                <c:pt idx="0">
                  <c:v>… …</c:v>
                </c:pt>
              </c:strCache>
            </c:strRef>
          </c:tx>
          <c:spPr>
            <a:ln w="28803" cap="rnd">
              <a:solidFill>
                <a:srgbClr val="314004"/>
              </a:solidFill>
              <a:prstDash val="solid"/>
              <a:round/>
            </a:ln>
          </c:spPr>
          <c:marker>
            <c:symbol val="square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Januar!$F$11:$F$41</c:f>
              <c:numCache>
                <c:formatCode>0.0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0E-466C-8EAF-5AD655BC92B1}"/>
            </c:ext>
          </c:extLst>
        </c:ser>
        <c:ser>
          <c:idx val="2"/>
          <c:order val="2"/>
          <c:tx>
            <c:strRef>
              <c:f>Januar!$G$9:$G$9</c:f>
              <c:strCache>
                <c:ptCount val="1"/>
                <c:pt idx="0">
                  <c:v>Gülle</c:v>
                </c:pt>
              </c:strCache>
            </c:strRef>
          </c:tx>
          <c:spPr>
            <a:ln w="28803" cap="rnd">
              <a:solidFill>
                <a:srgbClr val="AECF00"/>
              </a:solidFill>
              <a:prstDash val="solid"/>
              <a:round/>
            </a:ln>
          </c:spP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Januar!$G$11:$G$41</c:f>
              <c:numCache>
                <c:formatCode>0.0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E0E-466C-8EAF-5AD655BC92B1}"/>
            </c:ext>
          </c:extLst>
        </c:ser>
        <c:ser>
          <c:idx val="3"/>
          <c:order val="3"/>
          <c:tx>
            <c:strRef>
              <c:f>Januar!$I$9:$I$9</c:f>
              <c:strCache>
                <c:ptCount val="1"/>
                <c:pt idx="0">
                  <c:v>Stroh</c:v>
                </c:pt>
              </c:strCache>
            </c:strRef>
          </c:tx>
          <c:spPr>
            <a:ln w="28803" cap="rnd">
              <a:solidFill>
                <a:srgbClr val="4B1F6F"/>
              </a:solidFill>
              <a:prstDash val="solid"/>
              <a:round/>
            </a:ln>
          </c:spPr>
          <c:marker>
            <c:symbol val="square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Januar!$I$11:$I$41</c:f>
              <c:numCache>
                <c:formatCode>0.00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E0E-466C-8EAF-5AD655BC92B1}"/>
            </c:ext>
          </c:extLst>
        </c:ser>
        <c:ser>
          <c:idx val="4"/>
          <c:order val="4"/>
          <c:tx>
            <c:strRef>
              <c:f>Januar!$H$9:$H$9</c:f>
              <c:strCache>
                <c:ptCount val="1"/>
                <c:pt idx="0">
                  <c:v>Mist</c:v>
                </c:pt>
              </c:strCache>
            </c:strRef>
          </c:tx>
          <c:spPr>
            <a:ln w="28803" cap="rnd">
              <a:solidFill>
                <a:srgbClr val="579D1C"/>
              </a:solidFill>
              <a:prstDash val="solid"/>
              <a:round/>
            </a:ln>
          </c:spPr>
          <c:marker>
            <c:symbol val="star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Januar!$H$11:$H$41</c:f>
              <c:numCache>
                <c:formatCode>0.0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E0E-466C-8EAF-5AD655BC92B1}"/>
            </c:ext>
          </c:extLst>
        </c:ser>
        <c:ser>
          <c:idx val="5"/>
          <c:order val="5"/>
          <c:tx>
            <c:strRef>
              <c:f>Januar!$E$9:$E$9</c:f>
              <c:strCache>
                <c:ptCount val="1"/>
                <c:pt idx="0">
                  <c:v>Getreide</c:v>
                </c:pt>
              </c:strCache>
            </c:strRef>
          </c:tx>
          <c:spPr>
            <a:ln w="28803" cap="rnd">
              <a:solidFill>
                <a:srgbClr val="83CAFF"/>
              </a:solidFill>
              <a:prstDash val="solid"/>
              <a:round/>
            </a:ln>
          </c:spPr>
          <c:marker>
            <c:symbol val="circle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Januar!$E$11:$E$41</c:f>
              <c:numCache>
                <c:formatCode>0.00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E0E-466C-8EAF-5AD655BC92B1}"/>
            </c:ext>
          </c:extLst>
        </c:ser>
        <c:ser>
          <c:idx val="6"/>
          <c:order val="6"/>
          <c:tx>
            <c:strRef>
              <c:f>Januar!$C$9:$C$9</c:f>
              <c:strCache>
                <c:ptCount val="1"/>
                <c:pt idx="0">
                  <c:v>Gras</c:v>
                </c:pt>
              </c:strCache>
            </c:strRef>
          </c:tx>
          <c:spPr>
            <a:ln w="28803" cap="rnd">
              <a:solidFill>
                <a:srgbClr val="FF420E"/>
              </a:solidFill>
              <a:prstDash val="solid"/>
              <a:round/>
            </a:ln>
          </c:spPr>
          <c:marker>
            <c:symbol val="diamond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Januar!$C$11:$C$41</c:f>
              <c:numCache>
                <c:formatCode>0.00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E0E-466C-8EAF-5AD655BC92B1}"/>
            </c:ext>
          </c:extLst>
        </c:ser>
        <c:ser>
          <c:idx val="7"/>
          <c:order val="7"/>
          <c:tx>
            <c:strRef>
              <c:f>Januar!$D$9:$D$9</c:f>
              <c:strCache>
                <c:ptCount val="1"/>
                <c:pt idx="0">
                  <c:v>GPS</c:v>
                </c:pt>
              </c:strCache>
            </c:strRef>
          </c:tx>
          <c:spPr>
            <a:ln w="28803" cap="rnd">
              <a:solidFill>
                <a:srgbClr val="7E0021"/>
              </a:solidFill>
              <a:prstDash val="solid"/>
              <a:round/>
            </a:ln>
          </c:spPr>
          <c:marker>
            <c:symbol val="dash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Januar!$D$11:$D$41</c:f>
              <c:numCache>
                <c:formatCode>0.00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E0E-466C-8EAF-5AD655BC92B1}"/>
            </c:ext>
          </c:extLst>
        </c:ser>
        <c:ser>
          <c:idx val="8"/>
          <c:order val="8"/>
          <c:tx>
            <c:strRef>
              <c:f>Januar!$M$9:$M$9</c:f>
              <c:strCache>
                <c:ptCount val="1"/>
                <c:pt idx="0">
                  <c:v>Masse-% Gülle/Mist% pro Tag</c:v>
                </c:pt>
              </c:strCache>
            </c:strRef>
          </c:tx>
          <c:spPr>
            <a:ln w="28803" cap="rnd">
              <a:solidFill>
                <a:srgbClr val="FFD320"/>
              </a:solidFill>
              <a:prstDash val="solid"/>
              <a:round/>
            </a:ln>
          </c:spPr>
          <c:marker>
            <c:symbol val="dash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Januar!$M$11:$M$41</c:f>
              <c:numCache>
                <c:formatCode>0.00%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E0E-466C-8EAF-5AD655BC9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353672"/>
        <c:axId val="388352688"/>
      </c:scatterChart>
      <c:valAx>
        <c:axId val="388352688"/>
        <c:scaling>
          <c:orientation val="minMax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2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de-DE" sz="12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</a:rPr>
                  <a:t>Mengen (t/d)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de-DE"/>
          </a:p>
        </c:txPr>
        <c:crossAx val="388353672"/>
        <c:crossesAt val="0"/>
        <c:crossBetween val="midCat"/>
      </c:valAx>
      <c:valAx>
        <c:axId val="388353672"/>
        <c:scaling>
          <c:orientation val="minMax"/>
        </c:scaling>
        <c:delete val="0"/>
        <c:axPos val="b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2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de-DE" sz="12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</a:rPr>
                  <a:t>Zeit (Datum)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de-DE"/>
          </a:p>
        </c:txPr>
        <c:crossAx val="388352688"/>
        <c:crossesAt val="0"/>
        <c:crossBetween val="midCat"/>
      </c:val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2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de-DE" sz="1000" b="0" i="0" u="none" strike="noStrike" kern="1200" baseline="0">
          <a:solidFill>
            <a:srgbClr val="000000"/>
          </a:solidFill>
          <a:latin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600" b="1" i="0" u="none" strike="noStrike" kern="1200" baseline="0">
                <a:solidFill>
                  <a:srgbClr val="000000"/>
                </a:solidFill>
                <a:latin typeface="Calibri"/>
              </a:defRPr>
            </a:pPr>
            <a:r>
              <a:rPr lang="de-DE" sz="1600" b="1" i="0" u="none" strike="noStrike" kern="1200" cap="none" spc="0" baseline="0">
                <a:solidFill>
                  <a:srgbClr val="000000"/>
                </a:solidFill>
                <a:uFillTx/>
                <a:latin typeface="Calibri"/>
              </a:rPr>
              <a:t>Substrateinsatz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November!$B$9:$B$9</c:f>
              <c:strCache>
                <c:ptCount val="1"/>
                <c:pt idx="0">
                  <c:v>Mais</c:v>
                </c:pt>
              </c:strCache>
            </c:strRef>
          </c:tx>
          <c:spPr>
            <a:ln w="28803" cap="rnd">
              <a:solidFill>
                <a:srgbClr val="004586"/>
              </a:solidFill>
              <a:prstDash val="solid"/>
              <a:round/>
            </a:ln>
          </c:spPr>
          <c:marker>
            <c:symbol val="square"/>
            <c:size val="7"/>
          </c:marker>
          <c:xVal>
            <c:numRef>
              <c:f>November!$B$11:$B$40</c:f>
              <c:numCache>
                <c:formatCode>0.00</c:formatCode>
                <c:ptCount val="30"/>
              </c:numCache>
            </c:numRef>
          </c:xVal>
          <c:yVal>
            <c:numRef>
              <c:f>November!$A$11:$A$40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AC-42F3-8E33-91CD87297A67}"/>
            </c:ext>
          </c:extLst>
        </c:ser>
        <c:ser>
          <c:idx val="1"/>
          <c:order val="1"/>
          <c:tx>
            <c:strRef>
              <c:f>November!$F$9:$F$9</c:f>
              <c:strCache>
                <c:ptCount val="1"/>
                <c:pt idx="0">
                  <c:v>… …</c:v>
                </c:pt>
              </c:strCache>
            </c:strRef>
          </c:tx>
          <c:spPr>
            <a:ln w="28803" cap="rnd">
              <a:solidFill>
                <a:srgbClr val="314004"/>
              </a:solidFill>
              <a:prstDash val="solid"/>
              <a:round/>
            </a:ln>
          </c:spPr>
          <c:marker>
            <c:symbol val="square"/>
            <c:size val="7"/>
          </c:marker>
          <c:xVal>
            <c:strRef>
              <c:f>November!$A$11:$A$40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November!$F$11:$F$40</c:f>
              <c:numCache>
                <c:formatCode>0.0</c:formatCode>
                <c:ptCount val="3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3AC-42F3-8E33-91CD87297A67}"/>
            </c:ext>
          </c:extLst>
        </c:ser>
        <c:ser>
          <c:idx val="2"/>
          <c:order val="2"/>
          <c:tx>
            <c:strRef>
              <c:f>November!$G$9:$G$9</c:f>
              <c:strCache>
                <c:ptCount val="1"/>
                <c:pt idx="0">
                  <c:v>Gülle</c:v>
                </c:pt>
              </c:strCache>
            </c:strRef>
          </c:tx>
          <c:spPr>
            <a:ln w="28803" cap="rnd">
              <a:solidFill>
                <a:srgbClr val="AECF00"/>
              </a:solidFill>
              <a:prstDash val="solid"/>
              <a:round/>
            </a:ln>
          </c:spPr>
          <c:xVal>
            <c:strRef>
              <c:f>November!$A$11:$A$40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November!$G$11:$G$40</c:f>
              <c:numCache>
                <c:formatCode>0.0</c:formatCode>
                <c:ptCount val="3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3AC-42F3-8E33-91CD87297A67}"/>
            </c:ext>
          </c:extLst>
        </c:ser>
        <c:ser>
          <c:idx val="3"/>
          <c:order val="3"/>
          <c:tx>
            <c:strRef>
              <c:f>November!$I$9:$I$9</c:f>
              <c:strCache>
                <c:ptCount val="1"/>
                <c:pt idx="0">
                  <c:v>Stroh</c:v>
                </c:pt>
              </c:strCache>
            </c:strRef>
          </c:tx>
          <c:spPr>
            <a:ln w="28803" cap="rnd">
              <a:solidFill>
                <a:srgbClr val="4B1F6F"/>
              </a:solidFill>
              <a:prstDash val="solid"/>
              <a:round/>
            </a:ln>
          </c:spPr>
          <c:marker>
            <c:symbol val="square"/>
            <c:size val="7"/>
          </c:marker>
          <c:xVal>
            <c:strRef>
              <c:f>November!$A$11:$A$40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November!$I$11:$I$40</c:f>
              <c:numCache>
                <c:formatCode>0.00</c:formatCode>
                <c:ptCount val="3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3AC-42F3-8E33-91CD87297A67}"/>
            </c:ext>
          </c:extLst>
        </c:ser>
        <c:ser>
          <c:idx val="4"/>
          <c:order val="4"/>
          <c:tx>
            <c:strRef>
              <c:f>November!$H$9:$H$9</c:f>
              <c:strCache>
                <c:ptCount val="1"/>
                <c:pt idx="0">
                  <c:v>Mist</c:v>
                </c:pt>
              </c:strCache>
            </c:strRef>
          </c:tx>
          <c:spPr>
            <a:ln w="28803" cap="rnd">
              <a:solidFill>
                <a:srgbClr val="579D1C"/>
              </a:solidFill>
              <a:prstDash val="solid"/>
              <a:round/>
            </a:ln>
          </c:spPr>
          <c:marker>
            <c:symbol val="star"/>
            <c:size val="7"/>
          </c:marker>
          <c:xVal>
            <c:strRef>
              <c:f>November!$A$11:$A$40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November!$H$11:$H$40</c:f>
              <c:numCache>
                <c:formatCode>0.0</c:formatCode>
                <c:ptCount val="3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3AC-42F3-8E33-91CD87297A67}"/>
            </c:ext>
          </c:extLst>
        </c:ser>
        <c:ser>
          <c:idx val="5"/>
          <c:order val="5"/>
          <c:tx>
            <c:strRef>
              <c:f>November!$E$9:$E$9</c:f>
              <c:strCache>
                <c:ptCount val="1"/>
                <c:pt idx="0">
                  <c:v>Getreide</c:v>
                </c:pt>
              </c:strCache>
            </c:strRef>
          </c:tx>
          <c:spPr>
            <a:ln w="28803" cap="rnd">
              <a:solidFill>
                <a:srgbClr val="83CAFF"/>
              </a:solidFill>
              <a:prstDash val="solid"/>
              <a:round/>
            </a:ln>
          </c:spPr>
          <c:marker>
            <c:symbol val="circle"/>
            <c:size val="7"/>
          </c:marker>
          <c:xVal>
            <c:strRef>
              <c:f>November!$A$11:$A$40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November!$E$11:$E$40</c:f>
              <c:numCache>
                <c:formatCode>0.00</c:formatCode>
                <c:ptCount val="3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3AC-42F3-8E33-91CD87297A67}"/>
            </c:ext>
          </c:extLst>
        </c:ser>
        <c:ser>
          <c:idx val="6"/>
          <c:order val="6"/>
          <c:tx>
            <c:strRef>
              <c:f>November!$C$9:$C$9</c:f>
              <c:strCache>
                <c:ptCount val="1"/>
                <c:pt idx="0">
                  <c:v>Gras</c:v>
                </c:pt>
              </c:strCache>
            </c:strRef>
          </c:tx>
          <c:spPr>
            <a:ln w="28803" cap="rnd">
              <a:solidFill>
                <a:srgbClr val="FF420E"/>
              </a:solidFill>
              <a:prstDash val="solid"/>
              <a:round/>
            </a:ln>
          </c:spPr>
          <c:marker>
            <c:symbol val="diamond"/>
            <c:size val="7"/>
          </c:marker>
          <c:xVal>
            <c:strRef>
              <c:f>November!$A$11:$A$40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November!$C$11:$C$40</c:f>
              <c:numCache>
                <c:formatCode>0.00</c:formatCode>
                <c:ptCount val="3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3AC-42F3-8E33-91CD87297A67}"/>
            </c:ext>
          </c:extLst>
        </c:ser>
        <c:ser>
          <c:idx val="7"/>
          <c:order val="7"/>
          <c:tx>
            <c:strRef>
              <c:f>November!$D$9:$D$9</c:f>
              <c:strCache>
                <c:ptCount val="1"/>
                <c:pt idx="0">
                  <c:v>GPS</c:v>
                </c:pt>
              </c:strCache>
            </c:strRef>
          </c:tx>
          <c:spPr>
            <a:ln w="28803" cap="rnd">
              <a:solidFill>
                <a:srgbClr val="7E0021"/>
              </a:solidFill>
              <a:prstDash val="solid"/>
              <a:round/>
            </a:ln>
          </c:spPr>
          <c:marker>
            <c:symbol val="dash"/>
            <c:size val="7"/>
          </c:marker>
          <c:xVal>
            <c:strRef>
              <c:f>November!$A$11:$A$40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November!$D$11:$D$40</c:f>
              <c:numCache>
                <c:formatCode>0.00</c:formatCode>
                <c:ptCount val="3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3AC-42F3-8E33-91CD87297A67}"/>
            </c:ext>
          </c:extLst>
        </c:ser>
        <c:ser>
          <c:idx val="8"/>
          <c:order val="8"/>
          <c:tx>
            <c:strRef>
              <c:f>November!$K$9:$K$9</c:f>
              <c:strCache>
                <c:ptCount val="1"/>
              </c:strCache>
            </c:strRef>
          </c:tx>
          <c:spPr>
            <a:ln w="28803" cap="rnd">
              <a:solidFill>
                <a:srgbClr val="FFD320"/>
              </a:solidFill>
              <a:prstDash val="solid"/>
              <a:round/>
            </a:ln>
          </c:spPr>
          <c:marker>
            <c:symbol val="dash"/>
            <c:size val="7"/>
          </c:marker>
          <c:xVal>
            <c:strRef>
              <c:f>November!$A$11:$A$40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November!$K$11:$K$40</c:f>
              <c:numCache>
                <c:formatCode>0.00</c:formatCode>
                <c:ptCount val="3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3AC-42F3-8E33-91CD87297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363184"/>
        <c:axId val="388359248"/>
      </c:scatterChart>
      <c:valAx>
        <c:axId val="388359248"/>
        <c:scaling>
          <c:orientation val="minMax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2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de-DE" sz="12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</a:rPr>
                  <a:t>Mengen (t/d)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de-DE"/>
          </a:p>
        </c:txPr>
        <c:crossAx val="388363184"/>
        <c:crossesAt val="0"/>
        <c:crossBetween val="midCat"/>
      </c:valAx>
      <c:valAx>
        <c:axId val="388363184"/>
        <c:scaling>
          <c:orientation val="minMax"/>
        </c:scaling>
        <c:delete val="0"/>
        <c:axPos val="b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2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de-DE" sz="12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</a:rPr>
                  <a:t>Zeit (Datum)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de-DE"/>
          </a:p>
        </c:txPr>
        <c:crossAx val="388359248"/>
        <c:crossesAt val="0"/>
        <c:crossBetween val="midCat"/>
      </c:val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2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de-DE" sz="1000" b="0" i="0" u="none" strike="noStrike" kern="1200" baseline="0">
          <a:solidFill>
            <a:srgbClr val="000000"/>
          </a:solidFill>
          <a:latin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600" b="1" i="0" u="none" strike="noStrike" kern="1200" baseline="0">
                <a:solidFill>
                  <a:srgbClr val="000000"/>
                </a:solidFill>
                <a:latin typeface="Calibri"/>
              </a:defRPr>
            </a:pPr>
            <a:r>
              <a:rPr lang="de-DE" sz="1600" b="1" i="0" u="none" strike="noStrike" kern="1200" cap="none" spc="0" baseline="0">
                <a:solidFill>
                  <a:srgbClr val="000000"/>
                </a:solidFill>
                <a:uFillTx/>
                <a:latin typeface="Calibri"/>
              </a:rPr>
              <a:t>Substrateinsatz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Dezember!$B$9:$B$9</c:f>
              <c:strCache>
                <c:ptCount val="1"/>
                <c:pt idx="0">
                  <c:v>Mais</c:v>
                </c:pt>
              </c:strCache>
            </c:strRef>
          </c:tx>
          <c:spPr>
            <a:ln w="28803" cap="rnd">
              <a:solidFill>
                <a:srgbClr val="004586"/>
              </a:solidFill>
              <a:prstDash val="solid"/>
              <a:round/>
            </a:ln>
          </c:spPr>
          <c:marker>
            <c:symbol val="square"/>
            <c:size val="7"/>
          </c:marker>
          <c:xVal>
            <c:numRef>
              <c:f>Dezember!$B$11:$B$41</c:f>
              <c:numCache>
                <c:formatCode>0.00</c:formatCode>
                <c:ptCount val="31"/>
              </c:numCache>
            </c:numRef>
          </c:xVal>
          <c:yVal>
            <c:numRef>
              <c:f>Dezember!$A$11:$A$41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EF-4179-8866-41B9858309F3}"/>
            </c:ext>
          </c:extLst>
        </c:ser>
        <c:ser>
          <c:idx val="1"/>
          <c:order val="1"/>
          <c:tx>
            <c:strRef>
              <c:f>Dezember!$F$9:$F$9</c:f>
              <c:strCache>
                <c:ptCount val="1"/>
                <c:pt idx="0">
                  <c:v>… …</c:v>
                </c:pt>
              </c:strCache>
            </c:strRef>
          </c:tx>
          <c:spPr>
            <a:ln w="28803" cap="rnd">
              <a:solidFill>
                <a:srgbClr val="314004"/>
              </a:solidFill>
              <a:prstDash val="solid"/>
              <a:round/>
            </a:ln>
          </c:spPr>
          <c:marker>
            <c:symbol val="square"/>
            <c:size val="7"/>
          </c:marker>
          <c:xVal>
            <c:strRef>
              <c:f>Dezember!$A$11:$A$41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Dezember!$F$11:$F$41</c:f>
              <c:numCache>
                <c:formatCode>0.0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AEF-4179-8866-41B9858309F3}"/>
            </c:ext>
          </c:extLst>
        </c:ser>
        <c:ser>
          <c:idx val="2"/>
          <c:order val="2"/>
          <c:tx>
            <c:strRef>
              <c:f>Dezember!$G$9:$G$9</c:f>
              <c:strCache>
                <c:ptCount val="1"/>
                <c:pt idx="0">
                  <c:v>Gülle</c:v>
                </c:pt>
              </c:strCache>
            </c:strRef>
          </c:tx>
          <c:spPr>
            <a:ln w="28803" cap="rnd">
              <a:solidFill>
                <a:srgbClr val="AECF00"/>
              </a:solidFill>
              <a:prstDash val="solid"/>
              <a:round/>
            </a:ln>
          </c:spPr>
          <c:xVal>
            <c:strRef>
              <c:f>Dezember!$A$11:$A$41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Dezember!$G$11:$G$41</c:f>
              <c:numCache>
                <c:formatCode>0.0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AEF-4179-8866-41B9858309F3}"/>
            </c:ext>
          </c:extLst>
        </c:ser>
        <c:ser>
          <c:idx val="3"/>
          <c:order val="3"/>
          <c:tx>
            <c:strRef>
              <c:f>Dezember!$I$9:$I$9</c:f>
              <c:strCache>
                <c:ptCount val="1"/>
                <c:pt idx="0">
                  <c:v>Stroh</c:v>
                </c:pt>
              </c:strCache>
            </c:strRef>
          </c:tx>
          <c:spPr>
            <a:ln w="28803" cap="rnd">
              <a:solidFill>
                <a:srgbClr val="4B1F6F"/>
              </a:solidFill>
              <a:prstDash val="solid"/>
              <a:round/>
            </a:ln>
          </c:spPr>
          <c:marker>
            <c:symbol val="square"/>
            <c:size val="7"/>
          </c:marker>
          <c:xVal>
            <c:strRef>
              <c:f>Dezember!$A$11:$A$41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Dezember!$I$11:$I$41</c:f>
              <c:numCache>
                <c:formatCode>0.00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AEF-4179-8866-41B9858309F3}"/>
            </c:ext>
          </c:extLst>
        </c:ser>
        <c:ser>
          <c:idx val="4"/>
          <c:order val="4"/>
          <c:tx>
            <c:strRef>
              <c:f>Dezember!$H$9:$H$9</c:f>
              <c:strCache>
                <c:ptCount val="1"/>
                <c:pt idx="0">
                  <c:v>Mist</c:v>
                </c:pt>
              </c:strCache>
            </c:strRef>
          </c:tx>
          <c:spPr>
            <a:ln w="28803" cap="rnd">
              <a:solidFill>
                <a:srgbClr val="579D1C"/>
              </a:solidFill>
              <a:prstDash val="solid"/>
              <a:round/>
            </a:ln>
          </c:spPr>
          <c:marker>
            <c:symbol val="star"/>
            <c:size val="7"/>
          </c:marker>
          <c:xVal>
            <c:strRef>
              <c:f>Dezember!$A$11:$A$41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Dezember!$H$11:$H$41</c:f>
              <c:numCache>
                <c:formatCode>0.0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AEF-4179-8866-41B9858309F3}"/>
            </c:ext>
          </c:extLst>
        </c:ser>
        <c:ser>
          <c:idx val="5"/>
          <c:order val="5"/>
          <c:tx>
            <c:strRef>
              <c:f>Dezember!$E$9:$E$9</c:f>
              <c:strCache>
                <c:ptCount val="1"/>
                <c:pt idx="0">
                  <c:v>Getreide</c:v>
                </c:pt>
              </c:strCache>
            </c:strRef>
          </c:tx>
          <c:spPr>
            <a:ln w="28803" cap="rnd">
              <a:solidFill>
                <a:srgbClr val="83CAFF"/>
              </a:solidFill>
              <a:prstDash val="solid"/>
              <a:round/>
            </a:ln>
          </c:spPr>
          <c:marker>
            <c:symbol val="circle"/>
            <c:size val="7"/>
          </c:marker>
          <c:xVal>
            <c:strRef>
              <c:f>Dezember!$A$11:$A$41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Dezember!$E$11:$E$41</c:f>
              <c:numCache>
                <c:formatCode>0.00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AEF-4179-8866-41B9858309F3}"/>
            </c:ext>
          </c:extLst>
        </c:ser>
        <c:ser>
          <c:idx val="6"/>
          <c:order val="6"/>
          <c:tx>
            <c:strRef>
              <c:f>Dezember!$C$9:$C$9</c:f>
              <c:strCache>
                <c:ptCount val="1"/>
                <c:pt idx="0">
                  <c:v>Gras</c:v>
                </c:pt>
              </c:strCache>
            </c:strRef>
          </c:tx>
          <c:spPr>
            <a:ln w="28803" cap="rnd">
              <a:solidFill>
                <a:srgbClr val="FF420E"/>
              </a:solidFill>
              <a:prstDash val="solid"/>
              <a:round/>
            </a:ln>
          </c:spPr>
          <c:marker>
            <c:symbol val="diamond"/>
            <c:size val="7"/>
          </c:marker>
          <c:xVal>
            <c:strRef>
              <c:f>Dezember!$A$11:$A$41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Dezember!$C$11:$C$41</c:f>
              <c:numCache>
                <c:formatCode>0.00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AEF-4179-8866-41B9858309F3}"/>
            </c:ext>
          </c:extLst>
        </c:ser>
        <c:ser>
          <c:idx val="7"/>
          <c:order val="7"/>
          <c:tx>
            <c:strRef>
              <c:f>Dezember!$D$9:$D$9</c:f>
              <c:strCache>
                <c:ptCount val="1"/>
                <c:pt idx="0">
                  <c:v>GPS</c:v>
                </c:pt>
              </c:strCache>
            </c:strRef>
          </c:tx>
          <c:spPr>
            <a:ln w="28803" cap="rnd">
              <a:solidFill>
                <a:srgbClr val="7E0021"/>
              </a:solidFill>
              <a:prstDash val="solid"/>
              <a:round/>
            </a:ln>
          </c:spPr>
          <c:marker>
            <c:symbol val="dash"/>
            <c:size val="7"/>
          </c:marker>
          <c:xVal>
            <c:strRef>
              <c:f>Dezember!$A$11:$A$41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Dezember!$D$11:$D$41</c:f>
              <c:numCache>
                <c:formatCode>0.00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AEF-4179-8866-41B9858309F3}"/>
            </c:ext>
          </c:extLst>
        </c:ser>
        <c:ser>
          <c:idx val="8"/>
          <c:order val="8"/>
          <c:tx>
            <c:strRef>
              <c:f>Dezember!$K$9:$K$9</c:f>
              <c:strCache>
                <c:ptCount val="1"/>
              </c:strCache>
            </c:strRef>
          </c:tx>
          <c:spPr>
            <a:ln w="28803" cap="rnd">
              <a:solidFill>
                <a:srgbClr val="FFD320"/>
              </a:solidFill>
              <a:prstDash val="solid"/>
              <a:round/>
            </a:ln>
          </c:spPr>
          <c:marker>
            <c:symbol val="dash"/>
            <c:size val="7"/>
          </c:marker>
          <c:xVal>
            <c:strRef>
              <c:f>Dezember!$A$11:$A$41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Dezember!$K$11:$K$41</c:f>
              <c:numCache>
                <c:formatCode>0.00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AEF-4179-8866-41B985830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358592"/>
        <c:axId val="388362528"/>
      </c:scatterChart>
      <c:valAx>
        <c:axId val="388362528"/>
        <c:scaling>
          <c:orientation val="minMax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2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de-DE" sz="12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</a:rPr>
                  <a:t>Mengen (t/d)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de-DE"/>
          </a:p>
        </c:txPr>
        <c:crossAx val="388358592"/>
        <c:crossesAt val="0"/>
        <c:crossBetween val="midCat"/>
      </c:valAx>
      <c:valAx>
        <c:axId val="388358592"/>
        <c:scaling>
          <c:orientation val="minMax"/>
        </c:scaling>
        <c:delete val="0"/>
        <c:axPos val="b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2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de-DE" sz="12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</a:rPr>
                  <a:t>Zeit (Datum)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de-DE"/>
          </a:p>
        </c:txPr>
        <c:crossAx val="388362528"/>
        <c:crossesAt val="0"/>
        <c:crossBetween val="midCat"/>
      </c:val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2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de-DE" sz="1000" b="0" i="0" u="none" strike="noStrike" kern="1200" baseline="0">
          <a:solidFill>
            <a:srgbClr val="000000"/>
          </a:solidFill>
          <a:latin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600" b="1" i="0" u="none" strike="noStrike" kern="1200" baseline="0">
                <a:solidFill>
                  <a:srgbClr val="000000"/>
                </a:solidFill>
                <a:latin typeface="Calibri"/>
              </a:defRPr>
            </a:pPr>
            <a:r>
              <a:rPr lang="de-DE" sz="1600" b="1" i="0" u="none" strike="noStrike" kern="1200" cap="none" spc="0" baseline="0">
                <a:solidFill>
                  <a:srgbClr val="000000"/>
                </a:solidFill>
                <a:uFillTx/>
                <a:latin typeface="Calibri"/>
              </a:rPr>
              <a:t>Substrateinsatz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Januar!$B$9:$B$9</c:f>
              <c:strCache>
                <c:ptCount val="1"/>
                <c:pt idx="0">
                  <c:v>Mais</c:v>
                </c:pt>
              </c:strCache>
            </c:strRef>
          </c:tx>
          <c:spPr>
            <a:ln w="28803" cap="rnd">
              <a:solidFill>
                <a:srgbClr val="004586"/>
              </a:solidFill>
              <a:prstDash val="solid"/>
              <a:round/>
            </a:ln>
          </c:spPr>
          <c:marker>
            <c:symbol val="square"/>
            <c:size val="7"/>
          </c:marker>
          <c:xVal>
            <c:numRef>
              <c:f>Januar!$B$11:$B$41</c:f>
              <c:numCache>
                <c:formatCode>0.00</c:formatCode>
                <c:ptCount val="31"/>
              </c:numCache>
            </c:numRef>
          </c:xVal>
          <c:yVal>
            <c:numRef>
              <c:f>Januar!$A$11:$A$41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7E-4455-8895-D504FD7726BB}"/>
            </c:ext>
          </c:extLst>
        </c:ser>
        <c:ser>
          <c:idx val="1"/>
          <c:order val="1"/>
          <c:tx>
            <c:strRef>
              <c:f>Januar!$F$9:$F$9</c:f>
              <c:strCache>
                <c:ptCount val="1"/>
                <c:pt idx="0">
                  <c:v>… …</c:v>
                </c:pt>
              </c:strCache>
            </c:strRef>
          </c:tx>
          <c:spPr>
            <a:ln w="28803" cap="rnd">
              <a:solidFill>
                <a:srgbClr val="314004"/>
              </a:solidFill>
              <a:prstDash val="solid"/>
              <a:round/>
            </a:ln>
          </c:spPr>
          <c:marker>
            <c:symbol val="square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Januar!$F$11:$F$41</c:f>
              <c:numCache>
                <c:formatCode>0.0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77E-4455-8895-D504FD7726BB}"/>
            </c:ext>
          </c:extLst>
        </c:ser>
        <c:ser>
          <c:idx val="2"/>
          <c:order val="2"/>
          <c:tx>
            <c:strRef>
              <c:f>Januar!$G$9:$G$9</c:f>
              <c:strCache>
                <c:ptCount val="1"/>
                <c:pt idx="0">
                  <c:v>Gülle</c:v>
                </c:pt>
              </c:strCache>
            </c:strRef>
          </c:tx>
          <c:spPr>
            <a:ln w="28803" cap="rnd">
              <a:solidFill>
                <a:srgbClr val="AECF00"/>
              </a:solidFill>
              <a:prstDash val="solid"/>
              <a:round/>
            </a:ln>
          </c:spP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Januar!$G$11:$G$41</c:f>
              <c:numCache>
                <c:formatCode>0.0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77E-4455-8895-D504FD7726BB}"/>
            </c:ext>
          </c:extLst>
        </c:ser>
        <c:ser>
          <c:idx val="3"/>
          <c:order val="3"/>
          <c:tx>
            <c:strRef>
              <c:f>Januar!$I$9:$I$9</c:f>
              <c:strCache>
                <c:ptCount val="1"/>
                <c:pt idx="0">
                  <c:v>Stroh</c:v>
                </c:pt>
              </c:strCache>
            </c:strRef>
          </c:tx>
          <c:spPr>
            <a:ln w="28803" cap="rnd">
              <a:solidFill>
                <a:srgbClr val="4B1F6F"/>
              </a:solidFill>
              <a:prstDash val="solid"/>
              <a:round/>
            </a:ln>
          </c:spPr>
          <c:marker>
            <c:symbol val="square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Januar!$I$11:$I$41</c:f>
              <c:numCache>
                <c:formatCode>0.00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77E-4455-8895-D504FD7726BB}"/>
            </c:ext>
          </c:extLst>
        </c:ser>
        <c:ser>
          <c:idx val="4"/>
          <c:order val="4"/>
          <c:tx>
            <c:strRef>
              <c:f>Januar!$H$9:$H$9</c:f>
              <c:strCache>
                <c:ptCount val="1"/>
                <c:pt idx="0">
                  <c:v>Mist</c:v>
                </c:pt>
              </c:strCache>
            </c:strRef>
          </c:tx>
          <c:spPr>
            <a:ln w="28803" cap="rnd">
              <a:solidFill>
                <a:srgbClr val="579D1C"/>
              </a:solidFill>
              <a:prstDash val="solid"/>
              <a:round/>
            </a:ln>
          </c:spPr>
          <c:marker>
            <c:symbol val="star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Januar!$H$11:$H$41</c:f>
              <c:numCache>
                <c:formatCode>0.0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77E-4455-8895-D504FD7726BB}"/>
            </c:ext>
          </c:extLst>
        </c:ser>
        <c:ser>
          <c:idx val="5"/>
          <c:order val="5"/>
          <c:tx>
            <c:strRef>
              <c:f>Januar!$E$9:$E$9</c:f>
              <c:strCache>
                <c:ptCount val="1"/>
                <c:pt idx="0">
                  <c:v>Getreide</c:v>
                </c:pt>
              </c:strCache>
            </c:strRef>
          </c:tx>
          <c:spPr>
            <a:ln w="28803" cap="rnd">
              <a:solidFill>
                <a:srgbClr val="83CAFF"/>
              </a:solidFill>
              <a:prstDash val="solid"/>
              <a:round/>
            </a:ln>
          </c:spPr>
          <c:marker>
            <c:symbol val="circle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Januar!$E$11:$E$41</c:f>
              <c:numCache>
                <c:formatCode>0.00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77E-4455-8895-D504FD7726BB}"/>
            </c:ext>
          </c:extLst>
        </c:ser>
        <c:ser>
          <c:idx val="6"/>
          <c:order val="6"/>
          <c:tx>
            <c:strRef>
              <c:f>Januar!$C$9:$C$9</c:f>
              <c:strCache>
                <c:ptCount val="1"/>
                <c:pt idx="0">
                  <c:v>Gras</c:v>
                </c:pt>
              </c:strCache>
            </c:strRef>
          </c:tx>
          <c:spPr>
            <a:ln w="28803" cap="rnd">
              <a:solidFill>
                <a:srgbClr val="FF420E"/>
              </a:solidFill>
              <a:prstDash val="solid"/>
              <a:round/>
            </a:ln>
          </c:spPr>
          <c:marker>
            <c:symbol val="diamond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Januar!$C$11:$C$41</c:f>
              <c:numCache>
                <c:formatCode>0.00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77E-4455-8895-D504FD7726BB}"/>
            </c:ext>
          </c:extLst>
        </c:ser>
        <c:ser>
          <c:idx val="7"/>
          <c:order val="7"/>
          <c:tx>
            <c:strRef>
              <c:f>Januar!$D$9:$D$9</c:f>
              <c:strCache>
                <c:ptCount val="1"/>
                <c:pt idx="0">
                  <c:v>GPS</c:v>
                </c:pt>
              </c:strCache>
            </c:strRef>
          </c:tx>
          <c:spPr>
            <a:ln w="28803" cap="rnd">
              <a:solidFill>
                <a:srgbClr val="7E0021"/>
              </a:solidFill>
              <a:prstDash val="solid"/>
              <a:round/>
            </a:ln>
          </c:spPr>
          <c:marker>
            <c:symbol val="dash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Januar!$D$11:$D$41</c:f>
              <c:numCache>
                <c:formatCode>0.00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77E-4455-8895-D504FD7726BB}"/>
            </c:ext>
          </c:extLst>
        </c:ser>
        <c:ser>
          <c:idx val="8"/>
          <c:order val="8"/>
          <c:tx>
            <c:strRef>
              <c:f>Januar!$L$9:$L$9</c:f>
              <c:strCache>
                <c:ptCount val="1"/>
                <c:pt idx="0">
                  <c:v>Einbringmenge gesamt Tonnen
pro Tag</c:v>
                </c:pt>
              </c:strCache>
            </c:strRef>
          </c:tx>
          <c:spPr>
            <a:ln w="28803" cap="rnd">
              <a:solidFill>
                <a:srgbClr val="FFD320"/>
              </a:solidFill>
              <a:prstDash val="solid"/>
              <a:round/>
            </a:ln>
          </c:spPr>
          <c:marker>
            <c:symbol val="dash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Januar!$L$11:$L$41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77E-4455-8895-D504FD772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9631472"/>
        <c:axId val="379634424"/>
      </c:scatterChart>
      <c:valAx>
        <c:axId val="379634424"/>
        <c:scaling>
          <c:orientation val="minMax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2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de-DE" sz="12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</a:rPr>
                  <a:t>Mengen (t/d)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de-DE"/>
          </a:p>
        </c:txPr>
        <c:crossAx val="379631472"/>
        <c:crossesAt val="0"/>
        <c:crossBetween val="midCat"/>
      </c:valAx>
      <c:valAx>
        <c:axId val="379631472"/>
        <c:scaling>
          <c:orientation val="minMax"/>
        </c:scaling>
        <c:delete val="0"/>
        <c:axPos val="b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2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de-DE" sz="12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</a:rPr>
                  <a:t>Zeit (Datum)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de-DE"/>
          </a:p>
        </c:txPr>
        <c:crossAx val="379634424"/>
        <c:crossesAt val="0"/>
        <c:crossBetween val="midCat"/>
      </c:val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2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de-DE" sz="1000" b="0" i="0" u="none" strike="noStrike" kern="1200" baseline="0">
          <a:solidFill>
            <a:srgbClr val="000000"/>
          </a:solidFill>
          <a:latin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600" b="1" i="0" u="none" strike="noStrike" kern="1200" baseline="0">
                <a:solidFill>
                  <a:srgbClr val="000000"/>
                </a:solidFill>
                <a:latin typeface="Calibri"/>
              </a:defRPr>
            </a:pPr>
            <a:r>
              <a:rPr lang="de-DE" sz="1600" b="1" i="0" u="none" strike="noStrike" kern="1200" cap="none" spc="0" baseline="0">
                <a:solidFill>
                  <a:srgbClr val="000000"/>
                </a:solidFill>
                <a:uFillTx/>
                <a:latin typeface="Calibri"/>
              </a:rPr>
              <a:t>Substrateinsatz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Januar!$B$9:$B$9</c:f>
              <c:strCache>
                <c:ptCount val="1"/>
                <c:pt idx="0">
                  <c:v>Mais</c:v>
                </c:pt>
              </c:strCache>
            </c:strRef>
          </c:tx>
          <c:spPr>
            <a:ln w="28803" cap="rnd">
              <a:solidFill>
                <a:srgbClr val="004586"/>
              </a:solidFill>
              <a:prstDash val="solid"/>
              <a:round/>
            </a:ln>
          </c:spPr>
          <c:marker>
            <c:symbol val="square"/>
            <c:size val="7"/>
          </c:marker>
          <c:xVal>
            <c:numRef>
              <c:f>Januar!$B$11:$B$41</c:f>
              <c:numCache>
                <c:formatCode>0.00</c:formatCode>
                <c:ptCount val="31"/>
              </c:numCache>
            </c:numRef>
          </c:xVal>
          <c:yVal>
            <c:numRef>
              <c:f>Januar!$A$11:$A$41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3D-42EE-AC98-93B2EA3D5AE1}"/>
            </c:ext>
          </c:extLst>
        </c:ser>
        <c:ser>
          <c:idx val="1"/>
          <c:order val="1"/>
          <c:tx>
            <c:strRef>
              <c:f>Januar!$F$9:$F$9</c:f>
              <c:strCache>
                <c:ptCount val="1"/>
                <c:pt idx="0">
                  <c:v>… …</c:v>
                </c:pt>
              </c:strCache>
            </c:strRef>
          </c:tx>
          <c:spPr>
            <a:ln w="28803" cap="rnd">
              <a:solidFill>
                <a:srgbClr val="314004"/>
              </a:solidFill>
              <a:prstDash val="solid"/>
              <a:round/>
            </a:ln>
          </c:spPr>
          <c:marker>
            <c:symbol val="square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Januar!$F$11:$F$41</c:f>
              <c:numCache>
                <c:formatCode>0.0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3D-42EE-AC98-93B2EA3D5AE1}"/>
            </c:ext>
          </c:extLst>
        </c:ser>
        <c:ser>
          <c:idx val="2"/>
          <c:order val="2"/>
          <c:tx>
            <c:strRef>
              <c:f>Januar!$G$9:$G$9</c:f>
              <c:strCache>
                <c:ptCount val="1"/>
                <c:pt idx="0">
                  <c:v>Gülle</c:v>
                </c:pt>
              </c:strCache>
            </c:strRef>
          </c:tx>
          <c:spPr>
            <a:ln w="28803" cap="rnd">
              <a:solidFill>
                <a:srgbClr val="AECF00"/>
              </a:solidFill>
              <a:prstDash val="solid"/>
              <a:round/>
            </a:ln>
          </c:spP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Januar!$G$11:$G$41</c:f>
              <c:numCache>
                <c:formatCode>0.0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53D-42EE-AC98-93B2EA3D5AE1}"/>
            </c:ext>
          </c:extLst>
        </c:ser>
        <c:ser>
          <c:idx val="3"/>
          <c:order val="3"/>
          <c:tx>
            <c:strRef>
              <c:f>Januar!$I$9:$I$9</c:f>
              <c:strCache>
                <c:ptCount val="1"/>
                <c:pt idx="0">
                  <c:v>Stroh</c:v>
                </c:pt>
              </c:strCache>
            </c:strRef>
          </c:tx>
          <c:spPr>
            <a:ln w="28803" cap="rnd">
              <a:solidFill>
                <a:srgbClr val="4B1F6F"/>
              </a:solidFill>
              <a:prstDash val="solid"/>
              <a:round/>
            </a:ln>
          </c:spPr>
          <c:marker>
            <c:symbol val="square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Januar!$I$11:$I$41</c:f>
              <c:numCache>
                <c:formatCode>0.00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53D-42EE-AC98-93B2EA3D5AE1}"/>
            </c:ext>
          </c:extLst>
        </c:ser>
        <c:ser>
          <c:idx val="4"/>
          <c:order val="4"/>
          <c:tx>
            <c:strRef>
              <c:f>Januar!$H$9:$H$9</c:f>
              <c:strCache>
                <c:ptCount val="1"/>
                <c:pt idx="0">
                  <c:v>Mist</c:v>
                </c:pt>
              </c:strCache>
            </c:strRef>
          </c:tx>
          <c:spPr>
            <a:ln w="28803" cap="rnd">
              <a:solidFill>
                <a:srgbClr val="579D1C"/>
              </a:solidFill>
              <a:prstDash val="solid"/>
              <a:round/>
            </a:ln>
          </c:spPr>
          <c:marker>
            <c:symbol val="star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Januar!$H$11:$H$41</c:f>
              <c:numCache>
                <c:formatCode>0.0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53D-42EE-AC98-93B2EA3D5AE1}"/>
            </c:ext>
          </c:extLst>
        </c:ser>
        <c:ser>
          <c:idx val="5"/>
          <c:order val="5"/>
          <c:tx>
            <c:strRef>
              <c:f>Januar!$E$9:$E$9</c:f>
              <c:strCache>
                <c:ptCount val="1"/>
                <c:pt idx="0">
                  <c:v>Getreide</c:v>
                </c:pt>
              </c:strCache>
            </c:strRef>
          </c:tx>
          <c:spPr>
            <a:ln w="28803" cap="rnd">
              <a:solidFill>
                <a:srgbClr val="83CAFF"/>
              </a:solidFill>
              <a:prstDash val="solid"/>
              <a:round/>
            </a:ln>
          </c:spPr>
          <c:marker>
            <c:symbol val="circle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Januar!$E$11:$E$41</c:f>
              <c:numCache>
                <c:formatCode>0.00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53D-42EE-AC98-93B2EA3D5AE1}"/>
            </c:ext>
          </c:extLst>
        </c:ser>
        <c:ser>
          <c:idx val="6"/>
          <c:order val="6"/>
          <c:tx>
            <c:strRef>
              <c:f>Januar!$C$9:$C$9</c:f>
              <c:strCache>
                <c:ptCount val="1"/>
                <c:pt idx="0">
                  <c:v>Gras</c:v>
                </c:pt>
              </c:strCache>
            </c:strRef>
          </c:tx>
          <c:spPr>
            <a:ln w="28803" cap="rnd">
              <a:solidFill>
                <a:srgbClr val="FF420E"/>
              </a:solidFill>
              <a:prstDash val="solid"/>
              <a:round/>
            </a:ln>
          </c:spPr>
          <c:marker>
            <c:symbol val="diamond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Januar!$C$11:$C$41</c:f>
              <c:numCache>
                <c:formatCode>0.00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53D-42EE-AC98-93B2EA3D5AE1}"/>
            </c:ext>
          </c:extLst>
        </c:ser>
        <c:ser>
          <c:idx val="7"/>
          <c:order val="7"/>
          <c:tx>
            <c:strRef>
              <c:f>Januar!$D$9:$D$9</c:f>
              <c:strCache>
                <c:ptCount val="1"/>
                <c:pt idx="0">
                  <c:v>GPS</c:v>
                </c:pt>
              </c:strCache>
            </c:strRef>
          </c:tx>
          <c:spPr>
            <a:ln w="28803" cap="rnd">
              <a:solidFill>
                <a:srgbClr val="7E0021"/>
              </a:solidFill>
              <a:prstDash val="solid"/>
              <a:round/>
            </a:ln>
          </c:spPr>
          <c:marker>
            <c:symbol val="dash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Januar!$D$11:$D$41</c:f>
              <c:numCache>
                <c:formatCode>0.00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53D-42EE-AC98-93B2EA3D5AE1}"/>
            </c:ext>
          </c:extLst>
        </c:ser>
        <c:ser>
          <c:idx val="8"/>
          <c:order val="8"/>
          <c:tx>
            <c:strRef>
              <c:f>Januar!$L$9:$L$9</c:f>
              <c:strCache>
                <c:ptCount val="1"/>
                <c:pt idx="0">
                  <c:v>Einbringmenge gesamt Tonnen
pro Tag</c:v>
                </c:pt>
              </c:strCache>
            </c:strRef>
          </c:tx>
          <c:spPr>
            <a:ln w="28803" cap="rnd">
              <a:solidFill>
                <a:srgbClr val="FFD320"/>
              </a:solidFill>
              <a:prstDash val="solid"/>
              <a:round/>
            </a:ln>
          </c:spPr>
          <c:marker>
            <c:symbol val="dash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Januar!$L$11:$L$41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53D-42EE-AC98-93B2EA3D5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9632456"/>
        <c:axId val="379633112"/>
      </c:scatterChart>
      <c:valAx>
        <c:axId val="379633112"/>
        <c:scaling>
          <c:orientation val="minMax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2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de-DE" sz="12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</a:rPr>
                  <a:t>Mengen (t/d)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de-DE"/>
          </a:p>
        </c:txPr>
        <c:crossAx val="379632456"/>
        <c:crossesAt val="0"/>
        <c:crossBetween val="midCat"/>
      </c:valAx>
      <c:valAx>
        <c:axId val="379632456"/>
        <c:scaling>
          <c:orientation val="minMax"/>
        </c:scaling>
        <c:delete val="0"/>
        <c:axPos val="b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2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de-DE" sz="12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</a:rPr>
                  <a:t>Zeit (Datum)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de-DE"/>
          </a:p>
        </c:txPr>
        <c:crossAx val="379633112"/>
        <c:crossesAt val="0"/>
        <c:crossBetween val="midCat"/>
      </c:val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2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de-DE" sz="1000" b="0" i="0" u="none" strike="noStrike" kern="1200" baseline="0">
          <a:solidFill>
            <a:srgbClr val="000000"/>
          </a:solidFill>
          <a:latin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600" b="1" i="0" u="none" strike="noStrike" kern="1200" baseline="0">
                <a:solidFill>
                  <a:srgbClr val="000000"/>
                </a:solidFill>
                <a:latin typeface="Calibri"/>
              </a:defRPr>
            </a:pPr>
            <a:r>
              <a:rPr lang="de-DE" sz="1600" b="1" i="0" u="none" strike="noStrike" kern="1200" cap="none" spc="0" baseline="0">
                <a:solidFill>
                  <a:srgbClr val="000000"/>
                </a:solidFill>
                <a:uFillTx/>
                <a:latin typeface="Calibri"/>
              </a:rPr>
              <a:t>Substrateinsatz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Januar!$B$9:$B$9</c:f>
              <c:strCache>
                <c:ptCount val="1"/>
                <c:pt idx="0">
                  <c:v>Mais</c:v>
                </c:pt>
              </c:strCache>
            </c:strRef>
          </c:tx>
          <c:spPr>
            <a:ln w="28803" cap="rnd">
              <a:solidFill>
                <a:srgbClr val="004586"/>
              </a:solidFill>
              <a:prstDash val="solid"/>
              <a:round/>
            </a:ln>
          </c:spPr>
          <c:marker>
            <c:symbol val="square"/>
            <c:size val="7"/>
          </c:marker>
          <c:xVal>
            <c:numRef>
              <c:f>Januar!$B$11:$B$41</c:f>
              <c:numCache>
                <c:formatCode>0.00</c:formatCode>
                <c:ptCount val="31"/>
              </c:numCache>
            </c:numRef>
          </c:xVal>
          <c:yVal>
            <c:numRef>
              <c:f>Januar!$A$11:$A$41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9B-4D6E-BDB1-D4972EB49F73}"/>
            </c:ext>
          </c:extLst>
        </c:ser>
        <c:ser>
          <c:idx val="1"/>
          <c:order val="1"/>
          <c:tx>
            <c:strRef>
              <c:f>Januar!$F$9:$F$9</c:f>
              <c:strCache>
                <c:ptCount val="1"/>
                <c:pt idx="0">
                  <c:v>… …</c:v>
                </c:pt>
              </c:strCache>
            </c:strRef>
          </c:tx>
          <c:spPr>
            <a:ln w="28803" cap="rnd">
              <a:solidFill>
                <a:srgbClr val="314004"/>
              </a:solidFill>
              <a:prstDash val="solid"/>
              <a:round/>
            </a:ln>
          </c:spPr>
          <c:marker>
            <c:symbol val="square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Januar!$F$11:$F$41</c:f>
              <c:numCache>
                <c:formatCode>0.0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B9B-4D6E-BDB1-D4972EB49F73}"/>
            </c:ext>
          </c:extLst>
        </c:ser>
        <c:ser>
          <c:idx val="2"/>
          <c:order val="2"/>
          <c:tx>
            <c:strRef>
              <c:f>Januar!$G$9:$G$9</c:f>
              <c:strCache>
                <c:ptCount val="1"/>
                <c:pt idx="0">
                  <c:v>Gülle</c:v>
                </c:pt>
              </c:strCache>
            </c:strRef>
          </c:tx>
          <c:spPr>
            <a:ln w="28803" cap="rnd">
              <a:solidFill>
                <a:srgbClr val="AECF00"/>
              </a:solidFill>
              <a:prstDash val="solid"/>
              <a:round/>
            </a:ln>
          </c:spP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Januar!$G$11:$G$41</c:f>
              <c:numCache>
                <c:formatCode>0.0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B9B-4D6E-BDB1-D4972EB49F73}"/>
            </c:ext>
          </c:extLst>
        </c:ser>
        <c:ser>
          <c:idx val="3"/>
          <c:order val="3"/>
          <c:tx>
            <c:strRef>
              <c:f>Januar!$I$9:$I$9</c:f>
              <c:strCache>
                <c:ptCount val="1"/>
                <c:pt idx="0">
                  <c:v>Stroh</c:v>
                </c:pt>
              </c:strCache>
            </c:strRef>
          </c:tx>
          <c:spPr>
            <a:ln w="28803" cap="rnd">
              <a:solidFill>
                <a:srgbClr val="4B1F6F"/>
              </a:solidFill>
              <a:prstDash val="solid"/>
              <a:round/>
            </a:ln>
          </c:spPr>
          <c:marker>
            <c:symbol val="square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Januar!$I$11:$I$41</c:f>
              <c:numCache>
                <c:formatCode>0.00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B9B-4D6E-BDB1-D4972EB49F73}"/>
            </c:ext>
          </c:extLst>
        </c:ser>
        <c:ser>
          <c:idx val="4"/>
          <c:order val="4"/>
          <c:tx>
            <c:strRef>
              <c:f>Januar!$H$9:$H$9</c:f>
              <c:strCache>
                <c:ptCount val="1"/>
                <c:pt idx="0">
                  <c:v>Mist</c:v>
                </c:pt>
              </c:strCache>
            </c:strRef>
          </c:tx>
          <c:spPr>
            <a:ln w="28803" cap="rnd">
              <a:solidFill>
                <a:srgbClr val="579D1C"/>
              </a:solidFill>
              <a:prstDash val="solid"/>
              <a:round/>
            </a:ln>
          </c:spPr>
          <c:marker>
            <c:symbol val="star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Januar!$H$11:$H$41</c:f>
              <c:numCache>
                <c:formatCode>0.0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B9B-4D6E-BDB1-D4972EB49F73}"/>
            </c:ext>
          </c:extLst>
        </c:ser>
        <c:ser>
          <c:idx val="5"/>
          <c:order val="5"/>
          <c:tx>
            <c:strRef>
              <c:f>Januar!$E$9:$E$9</c:f>
              <c:strCache>
                <c:ptCount val="1"/>
                <c:pt idx="0">
                  <c:v>Getreide</c:v>
                </c:pt>
              </c:strCache>
            </c:strRef>
          </c:tx>
          <c:spPr>
            <a:ln w="28803" cap="rnd">
              <a:solidFill>
                <a:srgbClr val="83CAFF"/>
              </a:solidFill>
              <a:prstDash val="solid"/>
              <a:round/>
            </a:ln>
          </c:spPr>
          <c:marker>
            <c:symbol val="circle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Januar!$E$11:$E$41</c:f>
              <c:numCache>
                <c:formatCode>0.00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B9B-4D6E-BDB1-D4972EB49F73}"/>
            </c:ext>
          </c:extLst>
        </c:ser>
        <c:ser>
          <c:idx val="6"/>
          <c:order val="6"/>
          <c:tx>
            <c:strRef>
              <c:f>Januar!$C$9:$C$9</c:f>
              <c:strCache>
                <c:ptCount val="1"/>
                <c:pt idx="0">
                  <c:v>Gras</c:v>
                </c:pt>
              </c:strCache>
            </c:strRef>
          </c:tx>
          <c:spPr>
            <a:ln w="28803" cap="rnd">
              <a:solidFill>
                <a:srgbClr val="FF420E"/>
              </a:solidFill>
              <a:prstDash val="solid"/>
              <a:round/>
            </a:ln>
          </c:spPr>
          <c:marker>
            <c:symbol val="diamond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Januar!$C$11:$C$41</c:f>
              <c:numCache>
                <c:formatCode>0.00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B9B-4D6E-BDB1-D4972EB49F73}"/>
            </c:ext>
          </c:extLst>
        </c:ser>
        <c:ser>
          <c:idx val="7"/>
          <c:order val="7"/>
          <c:tx>
            <c:strRef>
              <c:f>Januar!$D$9:$D$9</c:f>
              <c:strCache>
                <c:ptCount val="1"/>
                <c:pt idx="0">
                  <c:v>GPS</c:v>
                </c:pt>
              </c:strCache>
            </c:strRef>
          </c:tx>
          <c:spPr>
            <a:ln w="28803" cap="rnd">
              <a:solidFill>
                <a:srgbClr val="7E0021"/>
              </a:solidFill>
              <a:prstDash val="solid"/>
              <a:round/>
            </a:ln>
          </c:spPr>
          <c:marker>
            <c:symbol val="dash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Januar!$D$11:$D$41</c:f>
              <c:numCache>
                <c:formatCode>0.00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B9B-4D6E-BDB1-D4972EB49F73}"/>
            </c:ext>
          </c:extLst>
        </c:ser>
        <c:ser>
          <c:idx val="8"/>
          <c:order val="8"/>
          <c:tx>
            <c:strRef>
              <c:f>Januar!$L$9:$L$9</c:f>
              <c:strCache>
                <c:ptCount val="1"/>
                <c:pt idx="0">
                  <c:v>Einbringmenge gesamt Tonnen
pro Tag</c:v>
                </c:pt>
              </c:strCache>
            </c:strRef>
          </c:tx>
          <c:spPr>
            <a:ln w="28803" cap="rnd">
              <a:solidFill>
                <a:srgbClr val="FFD320"/>
              </a:solidFill>
              <a:prstDash val="solid"/>
              <a:round/>
            </a:ln>
          </c:spPr>
          <c:marker>
            <c:symbol val="dash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Januar!$L$11:$L$41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B9B-4D6E-BDB1-D4972EB49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9620976"/>
        <c:axId val="379627208"/>
      </c:scatterChart>
      <c:valAx>
        <c:axId val="379627208"/>
        <c:scaling>
          <c:orientation val="minMax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2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de-DE" sz="12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</a:rPr>
                  <a:t>Mengen (t/d)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de-DE"/>
          </a:p>
        </c:txPr>
        <c:crossAx val="379620976"/>
        <c:crossesAt val="0"/>
        <c:crossBetween val="midCat"/>
      </c:valAx>
      <c:valAx>
        <c:axId val="379620976"/>
        <c:scaling>
          <c:orientation val="minMax"/>
        </c:scaling>
        <c:delete val="0"/>
        <c:axPos val="b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2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de-DE" sz="12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</a:rPr>
                  <a:t>Zeit (Datum)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de-DE"/>
          </a:p>
        </c:txPr>
        <c:crossAx val="379627208"/>
        <c:crossesAt val="0"/>
        <c:crossBetween val="midCat"/>
      </c:val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2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de-DE" sz="1000" b="0" i="0" u="none" strike="noStrike" kern="1200" baseline="0">
          <a:solidFill>
            <a:srgbClr val="000000"/>
          </a:solidFill>
          <a:latin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600" b="1" i="0" u="none" strike="noStrike" kern="1200" baseline="0">
                <a:solidFill>
                  <a:srgbClr val="000000"/>
                </a:solidFill>
                <a:latin typeface="Calibri"/>
              </a:defRPr>
            </a:pPr>
            <a:r>
              <a:rPr lang="de-DE" sz="1600" b="1" i="0" u="none" strike="noStrike" kern="1200" cap="none" spc="0" baseline="0">
                <a:solidFill>
                  <a:srgbClr val="000000"/>
                </a:solidFill>
                <a:uFillTx/>
                <a:latin typeface="Calibri"/>
              </a:rPr>
              <a:t>Substrateinsatz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Januar!$B$9:$B$9</c:f>
              <c:strCache>
                <c:ptCount val="1"/>
                <c:pt idx="0">
                  <c:v>Mais</c:v>
                </c:pt>
              </c:strCache>
            </c:strRef>
          </c:tx>
          <c:spPr>
            <a:ln w="28803" cap="rnd">
              <a:solidFill>
                <a:srgbClr val="004586"/>
              </a:solidFill>
              <a:prstDash val="solid"/>
              <a:round/>
            </a:ln>
          </c:spPr>
          <c:marker>
            <c:symbol val="square"/>
            <c:size val="7"/>
          </c:marker>
          <c:xVal>
            <c:numRef>
              <c:f>Januar!$B$11:$B$41</c:f>
              <c:numCache>
                <c:formatCode>0.00</c:formatCode>
                <c:ptCount val="31"/>
              </c:numCache>
            </c:numRef>
          </c:xVal>
          <c:yVal>
            <c:numRef>
              <c:f>Januar!$A$11:$A$41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45-44B9-BBD8-E24A5444D199}"/>
            </c:ext>
          </c:extLst>
        </c:ser>
        <c:ser>
          <c:idx val="1"/>
          <c:order val="1"/>
          <c:tx>
            <c:strRef>
              <c:f>Januar!$F$9:$F$9</c:f>
              <c:strCache>
                <c:ptCount val="1"/>
                <c:pt idx="0">
                  <c:v>… …</c:v>
                </c:pt>
              </c:strCache>
            </c:strRef>
          </c:tx>
          <c:spPr>
            <a:ln w="28803" cap="rnd">
              <a:solidFill>
                <a:srgbClr val="314004"/>
              </a:solidFill>
              <a:prstDash val="solid"/>
              <a:round/>
            </a:ln>
          </c:spPr>
          <c:marker>
            <c:symbol val="square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Januar!$F$11:$F$41</c:f>
              <c:numCache>
                <c:formatCode>0.0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B45-44B9-BBD8-E24A5444D199}"/>
            </c:ext>
          </c:extLst>
        </c:ser>
        <c:ser>
          <c:idx val="2"/>
          <c:order val="2"/>
          <c:tx>
            <c:strRef>
              <c:f>Januar!$G$9:$G$9</c:f>
              <c:strCache>
                <c:ptCount val="1"/>
                <c:pt idx="0">
                  <c:v>Gülle</c:v>
                </c:pt>
              </c:strCache>
            </c:strRef>
          </c:tx>
          <c:spPr>
            <a:ln w="28803" cap="rnd">
              <a:solidFill>
                <a:srgbClr val="AECF00"/>
              </a:solidFill>
              <a:prstDash val="solid"/>
              <a:round/>
            </a:ln>
          </c:spP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Januar!$G$11:$G$41</c:f>
              <c:numCache>
                <c:formatCode>0.0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B45-44B9-BBD8-E24A5444D199}"/>
            </c:ext>
          </c:extLst>
        </c:ser>
        <c:ser>
          <c:idx val="3"/>
          <c:order val="3"/>
          <c:tx>
            <c:strRef>
              <c:f>Januar!$I$9:$I$9</c:f>
              <c:strCache>
                <c:ptCount val="1"/>
                <c:pt idx="0">
                  <c:v>Stroh</c:v>
                </c:pt>
              </c:strCache>
            </c:strRef>
          </c:tx>
          <c:spPr>
            <a:ln w="28803" cap="rnd">
              <a:solidFill>
                <a:srgbClr val="4B1F6F"/>
              </a:solidFill>
              <a:prstDash val="solid"/>
              <a:round/>
            </a:ln>
          </c:spPr>
          <c:marker>
            <c:symbol val="square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Januar!$I$11:$I$41</c:f>
              <c:numCache>
                <c:formatCode>0.00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B45-44B9-BBD8-E24A5444D199}"/>
            </c:ext>
          </c:extLst>
        </c:ser>
        <c:ser>
          <c:idx val="4"/>
          <c:order val="4"/>
          <c:tx>
            <c:strRef>
              <c:f>Januar!$H$9:$H$9</c:f>
              <c:strCache>
                <c:ptCount val="1"/>
                <c:pt idx="0">
                  <c:v>Mist</c:v>
                </c:pt>
              </c:strCache>
            </c:strRef>
          </c:tx>
          <c:spPr>
            <a:ln w="28803" cap="rnd">
              <a:solidFill>
                <a:srgbClr val="579D1C"/>
              </a:solidFill>
              <a:prstDash val="solid"/>
              <a:round/>
            </a:ln>
          </c:spPr>
          <c:marker>
            <c:symbol val="star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Januar!$H$11:$H$41</c:f>
              <c:numCache>
                <c:formatCode>0.0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B45-44B9-BBD8-E24A5444D199}"/>
            </c:ext>
          </c:extLst>
        </c:ser>
        <c:ser>
          <c:idx val="5"/>
          <c:order val="5"/>
          <c:tx>
            <c:strRef>
              <c:f>Januar!$E$9:$E$9</c:f>
              <c:strCache>
                <c:ptCount val="1"/>
                <c:pt idx="0">
                  <c:v>Getreide</c:v>
                </c:pt>
              </c:strCache>
            </c:strRef>
          </c:tx>
          <c:spPr>
            <a:ln w="28803" cap="rnd">
              <a:solidFill>
                <a:srgbClr val="83CAFF"/>
              </a:solidFill>
              <a:prstDash val="solid"/>
              <a:round/>
            </a:ln>
          </c:spPr>
          <c:marker>
            <c:symbol val="circle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Januar!$E$11:$E$41</c:f>
              <c:numCache>
                <c:formatCode>0.00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B45-44B9-BBD8-E24A5444D199}"/>
            </c:ext>
          </c:extLst>
        </c:ser>
        <c:ser>
          <c:idx val="6"/>
          <c:order val="6"/>
          <c:tx>
            <c:strRef>
              <c:f>Januar!$C$9:$C$9</c:f>
              <c:strCache>
                <c:ptCount val="1"/>
                <c:pt idx="0">
                  <c:v>Gras</c:v>
                </c:pt>
              </c:strCache>
            </c:strRef>
          </c:tx>
          <c:spPr>
            <a:ln w="28803" cap="rnd">
              <a:solidFill>
                <a:srgbClr val="FF420E"/>
              </a:solidFill>
              <a:prstDash val="solid"/>
              <a:round/>
            </a:ln>
          </c:spPr>
          <c:marker>
            <c:symbol val="diamond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Januar!$C$11:$C$41</c:f>
              <c:numCache>
                <c:formatCode>0.00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B45-44B9-BBD8-E24A5444D199}"/>
            </c:ext>
          </c:extLst>
        </c:ser>
        <c:ser>
          <c:idx val="7"/>
          <c:order val="7"/>
          <c:tx>
            <c:strRef>
              <c:f>Januar!$D$9:$D$9</c:f>
              <c:strCache>
                <c:ptCount val="1"/>
                <c:pt idx="0">
                  <c:v>GPS</c:v>
                </c:pt>
              </c:strCache>
            </c:strRef>
          </c:tx>
          <c:spPr>
            <a:ln w="28803" cap="rnd">
              <a:solidFill>
                <a:srgbClr val="7E0021"/>
              </a:solidFill>
              <a:prstDash val="solid"/>
              <a:round/>
            </a:ln>
          </c:spPr>
          <c:marker>
            <c:symbol val="dash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Januar!$D$11:$D$41</c:f>
              <c:numCache>
                <c:formatCode>0.00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B45-44B9-BBD8-E24A5444D199}"/>
            </c:ext>
          </c:extLst>
        </c:ser>
        <c:ser>
          <c:idx val="8"/>
          <c:order val="8"/>
          <c:tx>
            <c:strRef>
              <c:f>Januar!$L$9:$L$9</c:f>
              <c:strCache>
                <c:ptCount val="1"/>
                <c:pt idx="0">
                  <c:v>Einbringmenge gesamt Tonnen
pro Tag</c:v>
                </c:pt>
              </c:strCache>
            </c:strRef>
          </c:tx>
          <c:spPr>
            <a:ln w="28803" cap="rnd">
              <a:solidFill>
                <a:srgbClr val="FFD320"/>
              </a:solidFill>
              <a:prstDash val="solid"/>
              <a:round/>
            </a:ln>
          </c:spPr>
          <c:marker>
            <c:symbol val="dash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Januar!$L$11:$L$41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B45-44B9-BBD8-E24A5444D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9624584"/>
        <c:axId val="379619664"/>
      </c:scatterChart>
      <c:valAx>
        <c:axId val="379619664"/>
        <c:scaling>
          <c:orientation val="minMax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2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de-DE" sz="12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</a:rPr>
                  <a:t>Mengen (t/d)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de-DE"/>
          </a:p>
        </c:txPr>
        <c:crossAx val="379624584"/>
        <c:crossesAt val="0"/>
        <c:crossBetween val="midCat"/>
      </c:valAx>
      <c:valAx>
        <c:axId val="379624584"/>
        <c:scaling>
          <c:orientation val="minMax"/>
        </c:scaling>
        <c:delete val="0"/>
        <c:axPos val="b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2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de-DE" sz="12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</a:rPr>
                  <a:t>Zeit (Datum)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de-DE"/>
          </a:p>
        </c:txPr>
        <c:crossAx val="379619664"/>
        <c:crossesAt val="0"/>
        <c:crossBetween val="midCat"/>
      </c:val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2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de-DE" sz="1000" b="0" i="0" u="none" strike="noStrike" kern="1200" baseline="0">
          <a:solidFill>
            <a:srgbClr val="000000"/>
          </a:solidFill>
          <a:latin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600" b="1" i="0" u="none" strike="noStrike" kern="1200" baseline="0">
                <a:solidFill>
                  <a:srgbClr val="000000"/>
                </a:solidFill>
                <a:latin typeface="Calibri"/>
              </a:defRPr>
            </a:pPr>
            <a:r>
              <a:rPr lang="de-DE" sz="1600" b="1" i="0" u="none" strike="noStrike" kern="1200" cap="none" spc="0" baseline="0">
                <a:solidFill>
                  <a:srgbClr val="000000"/>
                </a:solidFill>
                <a:uFillTx/>
                <a:latin typeface="Calibri"/>
              </a:rPr>
              <a:t>Substrateinsatz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Januar!$B$9:$B$9</c:f>
              <c:strCache>
                <c:ptCount val="1"/>
                <c:pt idx="0">
                  <c:v>Mais</c:v>
                </c:pt>
              </c:strCache>
            </c:strRef>
          </c:tx>
          <c:spPr>
            <a:ln w="28803" cap="rnd">
              <a:solidFill>
                <a:srgbClr val="004586"/>
              </a:solidFill>
              <a:prstDash val="solid"/>
              <a:round/>
            </a:ln>
          </c:spPr>
          <c:marker>
            <c:symbol val="square"/>
            <c:size val="7"/>
          </c:marker>
          <c:xVal>
            <c:numRef>
              <c:f>Januar!$B$11:$B$41</c:f>
              <c:numCache>
                <c:formatCode>0.00</c:formatCode>
                <c:ptCount val="31"/>
              </c:numCache>
            </c:numRef>
          </c:xVal>
          <c:yVal>
            <c:numRef>
              <c:f>Januar!$A$11:$A$41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96-4AFE-82B2-67948DBD399C}"/>
            </c:ext>
          </c:extLst>
        </c:ser>
        <c:ser>
          <c:idx val="1"/>
          <c:order val="1"/>
          <c:tx>
            <c:strRef>
              <c:f>Januar!$F$9:$F$9</c:f>
              <c:strCache>
                <c:ptCount val="1"/>
                <c:pt idx="0">
                  <c:v>… …</c:v>
                </c:pt>
              </c:strCache>
            </c:strRef>
          </c:tx>
          <c:spPr>
            <a:ln w="28803" cap="rnd">
              <a:solidFill>
                <a:srgbClr val="314004"/>
              </a:solidFill>
              <a:prstDash val="solid"/>
              <a:round/>
            </a:ln>
          </c:spPr>
          <c:marker>
            <c:symbol val="square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Januar!$F$11:$F$41</c:f>
              <c:numCache>
                <c:formatCode>0.0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596-4AFE-82B2-67948DBD399C}"/>
            </c:ext>
          </c:extLst>
        </c:ser>
        <c:ser>
          <c:idx val="2"/>
          <c:order val="2"/>
          <c:tx>
            <c:strRef>
              <c:f>Januar!$G$9:$G$9</c:f>
              <c:strCache>
                <c:ptCount val="1"/>
                <c:pt idx="0">
                  <c:v>Gülle</c:v>
                </c:pt>
              </c:strCache>
            </c:strRef>
          </c:tx>
          <c:spPr>
            <a:ln w="28803" cap="rnd">
              <a:solidFill>
                <a:srgbClr val="AECF00"/>
              </a:solidFill>
              <a:prstDash val="solid"/>
              <a:round/>
            </a:ln>
          </c:spP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Januar!$G$11:$G$41</c:f>
              <c:numCache>
                <c:formatCode>0.0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596-4AFE-82B2-67948DBD399C}"/>
            </c:ext>
          </c:extLst>
        </c:ser>
        <c:ser>
          <c:idx val="3"/>
          <c:order val="3"/>
          <c:tx>
            <c:strRef>
              <c:f>Januar!$I$9:$I$9</c:f>
              <c:strCache>
                <c:ptCount val="1"/>
                <c:pt idx="0">
                  <c:v>Stroh</c:v>
                </c:pt>
              </c:strCache>
            </c:strRef>
          </c:tx>
          <c:spPr>
            <a:ln w="28803" cap="rnd">
              <a:solidFill>
                <a:srgbClr val="4B1F6F"/>
              </a:solidFill>
              <a:prstDash val="solid"/>
              <a:round/>
            </a:ln>
          </c:spPr>
          <c:marker>
            <c:symbol val="square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Januar!$I$11:$I$41</c:f>
              <c:numCache>
                <c:formatCode>0.00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596-4AFE-82B2-67948DBD399C}"/>
            </c:ext>
          </c:extLst>
        </c:ser>
        <c:ser>
          <c:idx val="4"/>
          <c:order val="4"/>
          <c:tx>
            <c:strRef>
              <c:f>Januar!$H$9:$H$9</c:f>
              <c:strCache>
                <c:ptCount val="1"/>
                <c:pt idx="0">
                  <c:v>Mist</c:v>
                </c:pt>
              </c:strCache>
            </c:strRef>
          </c:tx>
          <c:spPr>
            <a:ln w="28803" cap="rnd">
              <a:solidFill>
                <a:srgbClr val="579D1C"/>
              </a:solidFill>
              <a:prstDash val="solid"/>
              <a:round/>
            </a:ln>
          </c:spPr>
          <c:marker>
            <c:symbol val="star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Januar!$H$11:$H$41</c:f>
              <c:numCache>
                <c:formatCode>0.0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596-4AFE-82B2-67948DBD399C}"/>
            </c:ext>
          </c:extLst>
        </c:ser>
        <c:ser>
          <c:idx val="5"/>
          <c:order val="5"/>
          <c:tx>
            <c:strRef>
              <c:f>Januar!$E$9:$E$9</c:f>
              <c:strCache>
                <c:ptCount val="1"/>
                <c:pt idx="0">
                  <c:v>Getreide</c:v>
                </c:pt>
              </c:strCache>
            </c:strRef>
          </c:tx>
          <c:spPr>
            <a:ln w="28803" cap="rnd">
              <a:solidFill>
                <a:srgbClr val="83CAFF"/>
              </a:solidFill>
              <a:prstDash val="solid"/>
              <a:round/>
            </a:ln>
          </c:spPr>
          <c:marker>
            <c:symbol val="circle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Januar!$E$11:$E$41</c:f>
              <c:numCache>
                <c:formatCode>0.00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596-4AFE-82B2-67948DBD399C}"/>
            </c:ext>
          </c:extLst>
        </c:ser>
        <c:ser>
          <c:idx val="6"/>
          <c:order val="6"/>
          <c:tx>
            <c:strRef>
              <c:f>Januar!$C$9:$C$9</c:f>
              <c:strCache>
                <c:ptCount val="1"/>
                <c:pt idx="0">
                  <c:v>Gras</c:v>
                </c:pt>
              </c:strCache>
            </c:strRef>
          </c:tx>
          <c:spPr>
            <a:ln w="28803" cap="rnd">
              <a:solidFill>
                <a:srgbClr val="FF420E"/>
              </a:solidFill>
              <a:prstDash val="solid"/>
              <a:round/>
            </a:ln>
          </c:spPr>
          <c:marker>
            <c:symbol val="diamond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Januar!$C$11:$C$41</c:f>
              <c:numCache>
                <c:formatCode>0.00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596-4AFE-82B2-67948DBD399C}"/>
            </c:ext>
          </c:extLst>
        </c:ser>
        <c:ser>
          <c:idx val="7"/>
          <c:order val="7"/>
          <c:tx>
            <c:strRef>
              <c:f>Januar!$D$9:$D$9</c:f>
              <c:strCache>
                <c:ptCount val="1"/>
                <c:pt idx="0">
                  <c:v>GPS</c:v>
                </c:pt>
              </c:strCache>
            </c:strRef>
          </c:tx>
          <c:spPr>
            <a:ln w="28803" cap="rnd">
              <a:solidFill>
                <a:srgbClr val="7E0021"/>
              </a:solidFill>
              <a:prstDash val="solid"/>
              <a:round/>
            </a:ln>
          </c:spPr>
          <c:marker>
            <c:symbol val="dash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Januar!$D$11:$D$41</c:f>
              <c:numCache>
                <c:formatCode>0.00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596-4AFE-82B2-67948DBD399C}"/>
            </c:ext>
          </c:extLst>
        </c:ser>
        <c:ser>
          <c:idx val="8"/>
          <c:order val="8"/>
          <c:tx>
            <c:strRef>
              <c:f>Januar!$L$9:$L$9</c:f>
              <c:strCache>
                <c:ptCount val="1"/>
                <c:pt idx="0">
                  <c:v>Einbringmenge gesamt Tonnen
pro Tag</c:v>
                </c:pt>
              </c:strCache>
            </c:strRef>
          </c:tx>
          <c:spPr>
            <a:ln w="28803" cap="rnd">
              <a:solidFill>
                <a:srgbClr val="FFD320"/>
              </a:solidFill>
              <a:prstDash val="solid"/>
              <a:round/>
            </a:ln>
          </c:spPr>
          <c:marker>
            <c:symbol val="dash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Januar!$L$11:$L$41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596-4AFE-82B2-67948DBD3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9626224"/>
        <c:axId val="379623928"/>
      </c:scatterChart>
      <c:valAx>
        <c:axId val="379623928"/>
        <c:scaling>
          <c:orientation val="minMax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2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de-DE" sz="12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</a:rPr>
                  <a:t>Mengen (t/d)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de-DE"/>
          </a:p>
        </c:txPr>
        <c:crossAx val="379626224"/>
        <c:crossesAt val="0"/>
        <c:crossBetween val="midCat"/>
      </c:valAx>
      <c:valAx>
        <c:axId val="379626224"/>
        <c:scaling>
          <c:orientation val="minMax"/>
        </c:scaling>
        <c:delete val="0"/>
        <c:axPos val="b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2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de-DE" sz="12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</a:rPr>
                  <a:t>Zeit (Datum)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de-DE"/>
          </a:p>
        </c:txPr>
        <c:crossAx val="379623928"/>
        <c:crossesAt val="0"/>
        <c:crossBetween val="midCat"/>
      </c:val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2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de-DE" sz="1000" b="0" i="0" u="none" strike="noStrike" kern="1200" baseline="0">
          <a:solidFill>
            <a:srgbClr val="000000"/>
          </a:solidFill>
          <a:latin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600" b="1" i="0" u="none" strike="noStrike" kern="1200" baseline="0">
                <a:solidFill>
                  <a:srgbClr val="000000"/>
                </a:solidFill>
                <a:latin typeface="Calibri"/>
              </a:defRPr>
            </a:pPr>
            <a:r>
              <a:rPr lang="de-DE" sz="1600" b="1" i="0" u="none" strike="noStrike" kern="1200" cap="none" spc="0" baseline="0">
                <a:solidFill>
                  <a:srgbClr val="000000"/>
                </a:solidFill>
                <a:uFillTx/>
                <a:latin typeface="Calibri"/>
              </a:rPr>
              <a:t>Substrateinsatz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Januar!$B$9:$B$9</c:f>
              <c:strCache>
                <c:ptCount val="1"/>
                <c:pt idx="0">
                  <c:v>Mais</c:v>
                </c:pt>
              </c:strCache>
            </c:strRef>
          </c:tx>
          <c:spPr>
            <a:ln w="28803" cap="rnd">
              <a:solidFill>
                <a:srgbClr val="004586"/>
              </a:solidFill>
              <a:prstDash val="solid"/>
              <a:round/>
            </a:ln>
          </c:spPr>
          <c:marker>
            <c:symbol val="square"/>
            <c:size val="7"/>
          </c:marker>
          <c:xVal>
            <c:numRef>
              <c:f>Januar!$B$11:$B$41</c:f>
              <c:numCache>
                <c:formatCode>0.00</c:formatCode>
                <c:ptCount val="31"/>
              </c:numCache>
            </c:numRef>
          </c:xVal>
          <c:yVal>
            <c:numRef>
              <c:f>Januar!$A$11:$A$41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F3-42F9-B2C0-20BD4FFF0370}"/>
            </c:ext>
          </c:extLst>
        </c:ser>
        <c:ser>
          <c:idx val="1"/>
          <c:order val="1"/>
          <c:tx>
            <c:strRef>
              <c:f>Januar!$F$9:$F$9</c:f>
              <c:strCache>
                <c:ptCount val="1"/>
                <c:pt idx="0">
                  <c:v>… …</c:v>
                </c:pt>
              </c:strCache>
            </c:strRef>
          </c:tx>
          <c:spPr>
            <a:ln w="28803" cap="rnd">
              <a:solidFill>
                <a:srgbClr val="314004"/>
              </a:solidFill>
              <a:prstDash val="solid"/>
              <a:round/>
            </a:ln>
          </c:spPr>
          <c:marker>
            <c:symbol val="square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Januar!$F$11:$F$41</c:f>
              <c:numCache>
                <c:formatCode>0.0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3F3-42F9-B2C0-20BD4FFF0370}"/>
            </c:ext>
          </c:extLst>
        </c:ser>
        <c:ser>
          <c:idx val="2"/>
          <c:order val="2"/>
          <c:tx>
            <c:strRef>
              <c:f>Januar!$G$9:$G$9</c:f>
              <c:strCache>
                <c:ptCount val="1"/>
                <c:pt idx="0">
                  <c:v>Gülle</c:v>
                </c:pt>
              </c:strCache>
            </c:strRef>
          </c:tx>
          <c:spPr>
            <a:ln w="28803" cap="rnd">
              <a:solidFill>
                <a:srgbClr val="AECF00"/>
              </a:solidFill>
              <a:prstDash val="solid"/>
              <a:round/>
            </a:ln>
          </c:spP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Januar!$G$11:$G$41</c:f>
              <c:numCache>
                <c:formatCode>0.0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3F3-42F9-B2C0-20BD4FFF0370}"/>
            </c:ext>
          </c:extLst>
        </c:ser>
        <c:ser>
          <c:idx val="3"/>
          <c:order val="3"/>
          <c:tx>
            <c:strRef>
              <c:f>Januar!$I$9:$I$9</c:f>
              <c:strCache>
                <c:ptCount val="1"/>
                <c:pt idx="0">
                  <c:v>Stroh</c:v>
                </c:pt>
              </c:strCache>
            </c:strRef>
          </c:tx>
          <c:spPr>
            <a:ln w="28803" cap="rnd">
              <a:solidFill>
                <a:srgbClr val="4B1F6F"/>
              </a:solidFill>
              <a:prstDash val="solid"/>
              <a:round/>
            </a:ln>
          </c:spPr>
          <c:marker>
            <c:symbol val="square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Januar!$I$11:$I$41</c:f>
              <c:numCache>
                <c:formatCode>0.00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3F3-42F9-B2C0-20BD4FFF0370}"/>
            </c:ext>
          </c:extLst>
        </c:ser>
        <c:ser>
          <c:idx val="4"/>
          <c:order val="4"/>
          <c:tx>
            <c:strRef>
              <c:f>Januar!$H$9:$H$9</c:f>
              <c:strCache>
                <c:ptCount val="1"/>
                <c:pt idx="0">
                  <c:v>Mist</c:v>
                </c:pt>
              </c:strCache>
            </c:strRef>
          </c:tx>
          <c:spPr>
            <a:ln w="28803" cap="rnd">
              <a:solidFill>
                <a:srgbClr val="579D1C"/>
              </a:solidFill>
              <a:prstDash val="solid"/>
              <a:round/>
            </a:ln>
          </c:spPr>
          <c:marker>
            <c:symbol val="star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Januar!$H$11:$H$41</c:f>
              <c:numCache>
                <c:formatCode>0.0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3F3-42F9-B2C0-20BD4FFF0370}"/>
            </c:ext>
          </c:extLst>
        </c:ser>
        <c:ser>
          <c:idx val="5"/>
          <c:order val="5"/>
          <c:tx>
            <c:strRef>
              <c:f>Januar!$E$9:$E$9</c:f>
              <c:strCache>
                <c:ptCount val="1"/>
                <c:pt idx="0">
                  <c:v>Getreide</c:v>
                </c:pt>
              </c:strCache>
            </c:strRef>
          </c:tx>
          <c:spPr>
            <a:ln w="28803" cap="rnd">
              <a:solidFill>
                <a:srgbClr val="83CAFF"/>
              </a:solidFill>
              <a:prstDash val="solid"/>
              <a:round/>
            </a:ln>
          </c:spPr>
          <c:marker>
            <c:symbol val="circle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Januar!$E$11:$E$41</c:f>
              <c:numCache>
                <c:formatCode>0.00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3F3-42F9-B2C0-20BD4FFF0370}"/>
            </c:ext>
          </c:extLst>
        </c:ser>
        <c:ser>
          <c:idx val="6"/>
          <c:order val="6"/>
          <c:tx>
            <c:strRef>
              <c:f>Januar!$C$9:$C$9</c:f>
              <c:strCache>
                <c:ptCount val="1"/>
                <c:pt idx="0">
                  <c:v>Gras</c:v>
                </c:pt>
              </c:strCache>
            </c:strRef>
          </c:tx>
          <c:spPr>
            <a:ln w="28803" cap="rnd">
              <a:solidFill>
                <a:srgbClr val="FF420E"/>
              </a:solidFill>
              <a:prstDash val="solid"/>
              <a:round/>
            </a:ln>
          </c:spPr>
          <c:marker>
            <c:symbol val="diamond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Januar!$C$11:$C$41</c:f>
              <c:numCache>
                <c:formatCode>0.00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3F3-42F9-B2C0-20BD4FFF0370}"/>
            </c:ext>
          </c:extLst>
        </c:ser>
        <c:ser>
          <c:idx val="7"/>
          <c:order val="7"/>
          <c:tx>
            <c:strRef>
              <c:f>Januar!$D$9:$D$9</c:f>
              <c:strCache>
                <c:ptCount val="1"/>
                <c:pt idx="0">
                  <c:v>GPS</c:v>
                </c:pt>
              </c:strCache>
            </c:strRef>
          </c:tx>
          <c:spPr>
            <a:ln w="28803" cap="rnd">
              <a:solidFill>
                <a:srgbClr val="7E0021"/>
              </a:solidFill>
              <a:prstDash val="solid"/>
              <a:round/>
            </a:ln>
          </c:spPr>
          <c:marker>
            <c:symbol val="dash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Januar!$D$11:$D$41</c:f>
              <c:numCache>
                <c:formatCode>0.00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3F3-42F9-B2C0-20BD4FFF0370}"/>
            </c:ext>
          </c:extLst>
        </c:ser>
        <c:ser>
          <c:idx val="8"/>
          <c:order val="8"/>
          <c:tx>
            <c:strRef>
              <c:f>Januar!$M$9:$M$9</c:f>
              <c:strCache>
                <c:ptCount val="1"/>
                <c:pt idx="0">
                  <c:v>Masse-% Gülle/Mist% pro Tag</c:v>
                </c:pt>
              </c:strCache>
            </c:strRef>
          </c:tx>
          <c:spPr>
            <a:ln w="28803" cap="rnd">
              <a:solidFill>
                <a:srgbClr val="FFD320"/>
              </a:solidFill>
              <a:prstDash val="solid"/>
              <a:round/>
            </a:ln>
          </c:spPr>
          <c:marker>
            <c:symbol val="dash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Januar!$M$11:$M$41</c:f>
              <c:numCache>
                <c:formatCode>0.00%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3F3-42F9-B2C0-20BD4FFF0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842928"/>
        <c:axId val="379619008"/>
      </c:scatterChart>
      <c:valAx>
        <c:axId val="379619008"/>
        <c:scaling>
          <c:orientation val="minMax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2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de-DE" sz="12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</a:rPr>
                  <a:t>Mengen (t/d)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de-DE"/>
          </a:p>
        </c:txPr>
        <c:crossAx val="383842928"/>
        <c:crossesAt val="0"/>
        <c:crossBetween val="midCat"/>
      </c:valAx>
      <c:valAx>
        <c:axId val="383842928"/>
        <c:scaling>
          <c:orientation val="minMax"/>
        </c:scaling>
        <c:delete val="0"/>
        <c:axPos val="b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2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de-DE" sz="12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</a:rPr>
                  <a:t>Zeit (Datum)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de-DE"/>
          </a:p>
        </c:txPr>
        <c:crossAx val="379619008"/>
        <c:crossesAt val="0"/>
        <c:crossBetween val="midCat"/>
      </c:val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2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de-DE" sz="1000" b="0" i="0" u="none" strike="noStrike" kern="1200" baseline="0">
          <a:solidFill>
            <a:srgbClr val="000000"/>
          </a:solidFill>
          <a:latin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600" b="1" i="0" u="none" strike="noStrike" kern="1200" baseline="0">
                <a:solidFill>
                  <a:srgbClr val="000000"/>
                </a:solidFill>
                <a:latin typeface="Calibri"/>
              </a:defRPr>
            </a:pPr>
            <a:r>
              <a:rPr lang="de-DE" sz="1600" b="1" i="0" u="none" strike="noStrike" kern="1200" cap="none" spc="0" baseline="0">
                <a:solidFill>
                  <a:srgbClr val="000000"/>
                </a:solidFill>
                <a:uFillTx/>
                <a:latin typeface="Calibri"/>
              </a:rPr>
              <a:t>Substrateinsatz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Januar!$B$9:$B$9</c:f>
              <c:strCache>
                <c:ptCount val="1"/>
                <c:pt idx="0">
                  <c:v>Mais</c:v>
                </c:pt>
              </c:strCache>
            </c:strRef>
          </c:tx>
          <c:spPr>
            <a:ln w="28803" cap="rnd">
              <a:solidFill>
                <a:srgbClr val="004586"/>
              </a:solidFill>
              <a:prstDash val="solid"/>
              <a:round/>
            </a:ln>
          </c:spPr>
          <c:marker>
            <c:symbol val="square"/>
            <c:size val="7"/>
          </c:marker>
          <c:xVal>
            <c:numRef>
              <c:f>Januar!$B$11:$B$41</c:f>
              <c:numCache>
                <c:formatCode>0.00</c:formatCode>
                <c:ptCount val="31"/>
              </c:numCache>
            </c:numRef>
          </c:xVal>
          <c:yVal>
            <c:numRef>
              <c:f>Januar!$A$11:$A$41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0A-44AB-A80C-6F0F03B759B1}"/>
            </c:ext>
          </c:extLst>
        </c:ser>
        <c:ser>
          <c:idx val="1"/>
          <c:order val="1"/>
          <c:tx>
            <c:strRef>
              <c:f>Januar!$F$9:$F$9</c:f>
              <c:strCache>
                <c:ptCount val="1"/>
                <c:pt idx="0">
                  <c:v>… …</c:v>
                </c:pt>
              </c:strCache>
            </c:strRef>
          </c:tx>
          <c:spPr>
            <a:ln w="28803" cap="rnd">
              <a:solidFill>
                <a:srgbClr val="314004"/>
              </a:solidFill>
              <a:prstDash val="solid"/>
              <a:round/>
            </a:ln>
          </c:spPr>
          <c:marker>
            <c:symbol val="square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Januar!$F$11:$F$41</c:f>
              <c:numCache>
                <c:formatCode>0.0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10A-44AB-A80C-6F0F03B759B1}"/>
            </c:ext>
          </c:extLst>
        </c:ser>
        <c:ser>
          <c:idx val="2"/>
          <c:order val="2"/>
          <c:tx>
            <c:strRef>
              <c:f>Januar!$G$9:$G$9</c:f>
              <c:strCache>
                <c:ptCount val="1"/>
                <c:pt idx="0">
                  <c:v>Gülle</c:v>
                </c:pt>
              </c:strCache>
            </c:strRef>
          </c:tx>
          <c:spPr>
            <a:ln w="28803" cap="rnd">
              <a:solidFill>
                <a:srgbClr val="AECF00"/>
              </a:solidFill>
              <a:prstDash val="solid"/>
              <a:round/>
            </a:ln>
          </c:spP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Januar!$G$11:$G$41</c:f>
              <c:numCache>
                <c:formatCode>0.0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10A-44AB-A80C-6F0F03B759B1}"/>
            </c:ext>
          </c:extLst>
        </c:ser>
        <c:ser>
          <c:idx val="3"/>
          <c:order val="3"/>
          <c:tx>
            <c:strRef>
              <c:f>Januar!$I$9:$I$9</c:f>
              <c:strCache>
                <c:ptCount val="1"/>
                <c:pt idx="0">
                  <c:v>Stroh</c:v>
                </c:pt>
              </c:strCache>
            </c:strRef>
          </c:tx>
          <c:spPr>
            <a:ln w="28803" cap="rnd">
              <a:solidFill>
                <a:srgbClr val="4B1F6F"/>
              </a:solidFill>
              <a:prstDash val="solid"/>
              <a:round/>
            </a:ln>
          </c:spPr>
          <c:marker>
            <c:symbol val="square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Januar!$I$11:$I$41</c:f>
              <c:numCache>
                <c:formatCode>0.00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10A-44AB-A80C-6F0F03B759B1}"/>
            </c:ext>
          </c:extLst>
        </c:ser>
        <c:ser>
          <c:idx val="4"/>
          <c:order val="4"/>
          <c:tx>
            <c:strRef>
              <c:f>Januar!$H$9:$H$9</c:f>
              <c:strCache>
                <c:ptCount val="1"/>
                <c:pt idx="0">
                  <c:v>Mist</c:v>
                </c:pt>
              </c:strCache>
            </c:strRef>
          </c:tx>
          <c:spPr>
            <a:ln w="28803" cap="rnd">
              <a:solidFill>
                <a:srgbClr val="579D1C"/>
              </a:solidFill>
              <a:prstDash val="solid"/>
              <a:round/>
            </a:ln>
          </c:spPr>
          <c:marker>
            <c:symbol val="star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Januar!$H$11:$H$41</c:f>
              <c:numCache>
                <c:formatCode>0.0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10A-44AB-A80C-6F0F03B759B1}"/>
            </c:ext>
          </c:extLst>
        </c:ser>
        <c:ser>
          <c:idx val="5"/>
          <c:order val="5"/>
          <c:tx>
            <c:strRef>
              <c:f>Januar!$E$9:$E$9</c:f>
              <c:strCache>
                <c:ptCount val="1"/>
                <c:pt idx="0">
                  <c:v>Getreide</c:v>
                </c:pt>
              </c:strCache>
            </c:strRef>
          </c:tx>
          <c:spPr>
            <a:ln w="28803" cap="rnd">
              <a:solidFill>
                <a:srgbClr val="83CAFF"/>
              </a:solidFill>
              <a:prstDash val="solid"/>
              <a:round/>
            </a:ln>
          </c:spPr>
          <c:marker>
            <c:symbol val="circle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Januar!$E$11:$E$41</c:f>
              <c:numCache>
                <c:formatCode>0.00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10A-44AB-A80C-6F0F03B759B1}"/>
            </c:ext>
          </c:extLst>
        </c:ser>
        <c:ser>
          <c:idx val="6"/>
          <c:order val="6"/>
          <c:tx>
            <c:strRef>
              <c:f>Januar!$C$9:$C$9</c:f>
              <c:strCache>
                <c:ptCount val="1"/>
                <c:pt idx="0">
                  <c:v>Gras</c:v>
                </c:pt>
              </c:strCache>
            </c:strRef>
          </c:tx>
          <c:spPr>
            <a:ln w="28803" cap="rnd">
              <a:solidFill>
                <a:srgbClr val="FF420E"/>
              </a:solidFill>
              <a:prstDash val="solid"/>
              <a:round/>
            </a:ln>
          </c:spPr>
          <c:marker>
            <c:symbol val="diamond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Januar!$C$11:$C$41</c:f>
              <c:numCache>
                <c:formatCode>0.00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10A-44AB-A80C-6F0F03B759B1}"/>
            </c:ext>
          </c:extLst>
        </c:ser>
        <c:ser>
          <c:idx val="7"/>
          <c:order val="7"/>
          <c:tx>
            <c:strRef>
              <c:f>Januar!$D$9:$D$9</c:f>
              <c:strCache>
                <c:ptCount val="1"/>
                <c:pt idx="0">
                  <c:v>GPS</c:v>
                </c:pt>
              </c:strCache>
            </c:strRef>
          </c:tx>
          <c:spPr>
            <a:ln w="28803" cap="rnd">
              <a:solidFill>
                <a:srgbClr val="7E0021"/>
              </a:solidFill>
              <a:prstDash val="solid"/>
              <a:round/>
            </a:ln>
          </c:spPr>
          <c:marker>
            <c:symbol val="dash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Januar!$D$11:$D$41</c:f>
              <c:numCache>
                <c:formatCode>0.00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10A-44AB-A80C-6F0F03B759B1}"/>
            </c:ext>
          </c:extLst>
        </c:ser>
        <c:ser>
          <c:idx val="8"/>
          <c:order val="8"/>
          <c:tx>
            <c:strRef>
              <c:f>Januar!$M$9:$M$9</c:f>
              <c:strCache>
                <c:ptCount val="1"/>
                <c:pt idx="0">
                  <c:v>Masse-% Gülle/Mist% pro Tag</c:v>
                </c:pt>
              </c:strCache>
            </c:strRef>
          </c:tx>
          <c:spPr>
            <a:ln w="28803" cap="rnd">
              <a:solidFill>
                <a:srgbClr val="FFD320"/>
              </a:solidFill>
              <a:prstDash val="solid"/>
              <a:round/>
            </a:ln>
          </c:spPr>
          <c:marker>
            <c:symbol val="dash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Januar!$M$11:$M$41</c:f>
              <c:numCache>
                <c:formatCode>0.00%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10A-44AB-A80C-6F0F03B75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348424"/>
        <c:axId val="388355312"/>
      </c:scatterChart>
      <c:valAx>
        <c:axId val="388355312"/>
        <c:scaling>
          <c:orientation val="minMax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2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de-DE" sz="12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</a:rPr>
                  <a:t>Mengen (t/d)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de-DE"/>
          </a:p>
        </c:txPr>
        <c:crossAx val="388348424"/>
        <c:crossesAt val="0"/>
        <c:crossBetween val="midCat"/>
      </c:valAx>
      <c:valAx>
        <c:axId val="388348424"/>
        <c:scaling>
          <c:orientation val="minMax"/>
        </c:scaling>
        <c:delete val="0"/>
        <c:axPos val="b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2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de-DE" sz="12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</a:rPr>
                  <a:t>Zeit (Datum)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de-DE"/>
          </a:p>
        </c:txPr>
        <c:crossAx val="388355312"/>
        <c:crossesAt val="0"/>
        <c:crossBetween val="midCat"/>
      </c:val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2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de-DE" sz="1000" b="0" i="0" u="none" strike="noStrike" kern="1200" baseline="0">
          <a:solidFill>
            <a:srgbClr val="000000"/>
          </a:solidFill>
          <a:latin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600" b="1" i="0" u="none" strike="noStrike" kern="1200" baseline="0">
                <a:solidFill>
                  <a:srgbClr val="000000"/>
                </a:solidFill>
                <a:latin typeface="Calibri"/>
              </a:defRPr>
            </a:pPr>
            <a:r>
              <a:rPr lang="de-DE" sz="1600" b="1" i="0" u="none" strike="noStrike" kern="1200" cap="none" spc="0" baseline="0">
                <a:solidFill>
                  <a:srgbClr val="000000"/>
                </a:solidFill>
                <a:uFillTx/>
                <a:latin typeface="Calibri"/>
              </a:rPr>
              <a:t>Substrateinsatz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Januar!$B$9:$B$9</c:f>
              <c:strCache>
                <c:ptCount val="1"/>
                <c:pt idx="0">
                  <c:v>Mais</c:v>
                </c:pt>
              </c:strCache>
            </c:strRef>
          </c:tx>
          <c:spPr>
            <a:ln w="28803" cap="rnd">
              <a:solidFill>
                <a:srgbClr val="004586"/>
              </a:solidFill>
              <a:prstDash val="solid"/>
              <a:round/>
            </a:ln>
          </c:spPr>
          <c:marker>
            <c:symbol val="square"/>
            <c:size val="7"/>
          </c:marker>
          <c:xVal>
            <c:numRef>
              <c:f>Januar!$B$11:$B$41</c:f>
              <c:numCache>
                <c:formatCode>0.00</c:formatCode>
                <c:ptCount val="31"/>
              </c:numCache>
            </c:numRef>
          </c:xVal>
          <c:yVal>
            <c:numRef>
              <c:f>Januar!$A$11:$A$41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A63-4E61-BA1A-7DF5D5232E80}"/>
            </c:ext>
          </c:extLst>
        </c:ser>
        <c:ser>
          <c:idx val="1"/>
          <c:order val="1"/>
          <c:tx>
            <c:strRef>
              <c:f>Januar!$F$9:$F$9</c:f>
              <c:strCache>
                <c:ptCount val="1"/>
                <c:pt idx="0">
                  <c:v>… …</c:v>
                </c:pt>
              </c:strCache>
            </c:strRef>
          </c:tx>
          <c:spPr>
            <a:ln w="28803" cap="rnd">
              <a:solidFill>
                <a:srgbClr val="314004"/>
              </a:solidFill>
              <a:prstDash val="solid"/>
              <a:round/>
            </a:ln>
          </c:spPr>
          <c:marker>
            <c:symbol val="square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Januar!$F$11:$F$41</c:f>
              <c:numCache>
                <c:formatCode>0.0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A63-4E61-BA1A-7DF5D5232E80}"/>
            </c:ext>
          </c:extLst>
        </c:ser>
        <c:ser>
          <c:idx val="2"/>
          <c:order val="2"/>
          <c:tx>
            <c:strRef>
              <c:f>Januar!$G$9:$G$9</c:f>
              <c:strCache>
                <c:ptCount val="1"/>
                <c:pt idx="0">
                  <c:v>Gülle</c:v>
                </c:pt>
              </c:strCache>
            </c:strRef>
          </c:tx>
          <c:spPr>
            <a:ln w="28803" cap="rnd">
              <a:solidFill>
                <a:srgbClr val="AECF00"/>
              </a:solidFill>
              <a:prstDash val="solid"/>
              <a:round/>
            </a:ln>
          </c:spP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Januar!$G$11:$G$41</c:f>
              <c:numCache>
                <c:formatCode>0.0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A63-4E61-BA1A-7DF5D5232E80}"/>
            </c:ext>
          </c:extLst>
        </c:ser>
        <c:ser>
          <c:idx val="3"/>
          <c:order val="3"/>
          <c:tx>
            <c:strRef>
              <c:f>Januar!$I$9:$I$9</c:f>
              <c:strCache>
                <c:ptCount val="1"/>
                <c:pt idx="0">
                  <c:v>Stroh</c:v>
                </c:pt>
              </c:strCache>
            </c:strRef>
          </c:tx>
          <c:spPr>
            <a:ln w="28803" cap="rnd">
              <a:solidFill>
                <a:srgbClr val="4B1F6F"/>
              </a:solidFill>
              <a:prstDash val="solid"/>
              <a:round/>
            </a:ln>
          </c:spPr>
          <c:marker>
            <c:symbol val="square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Januar!$I$11:$I$41</c:f>
              <c:numCache>
                <c:formatCode>0.00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A63-4E61-BA1A-7DF5D5232E80}"/>
            </c:ext>
          </c:extLst>
        </c:ser>
        <c:ser>
          <c:idx val="4"/>
          <c:order val="4"/>
          <c:tx>
            <c:strRef>
              <c:f>Januar!$H$9:$H$9</c:f>
              <c:strCache>
                <c:ptCount val="1"/>
                <c:pt idx="0">
                  <c:v>Mist</c:v>
                </c:pt>
              </c:strCache>
            </c:strRef>
          </c:tx>
          <c:spPr>
            <a:ln w="28803" cap="rnd">
              <a:solidFill>
                <a:srgbClr val="579D1C"/>
              </a:solidFill>
              <a:prstDash val="solid"/>
              <a:round/>
            </a:ln>
          </c:spPr>
          <c:marker>
            <c:symbol val="star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Januar!$H$11:$H$41</c:f>
              <c:numCache>
                <c:formatCode>0.0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A63-4E61-BA1A-7DF5D5232E80}"/>
            </c:ext>
          </c:extLst>
        </c:ser>
        <c:ser>
          <c:idx val="5"/>
          <c:order val="5"/>
          <c:tx>
            <c:strRef>
              <c:f>Januar!$E$9:$E$9</c:f>
              <c:strCache>
                <c:ptCount val="1"/>
                <c:pt idx="0">
                  <c:v>Getreide</c:v>
                </c:pt>
              </c:strCache>
            </c:strRef>
          </c:tx>
          <c:spPr>
            <a:ln w="28803" cap="rnd">
              <a:solidFill>
                <a:srgbClr val="83CAFF"/>
              </a:solidFill>
              <a:prstDash val="solid"/>
              <a:round/>
            </a:ln>
          </c:spPr>
          <c:marker>
            <c:symbol val="circle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Januar!$E$11:$E$41</c:f>
              <c:numCache>
                <c:formatCode>0.00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A63-4E61-BA1A-7DF5D5232E80}"/>
            </c:ext>
          </c:extLst>
        </c:ser>
        <c:ser>
          <c:idx val="6"/>
          <c:order val="6"/>
          <c:tx>
            <c:strRef>
              <c:f>Januar!$C$9:$C$9</c:f>
              <c:strCache>
                <c:ptCount val="1"/>
                <c:pt idx="0">
                  <c:v>Gras</c:v>
                </c:pt>
              </c:strCache>
            </c:strRef>
          </c:tx>
          <c:spPr>
            <a:ln w="28803" cap="rnd">
              <a:solidFill>
                <a:srgbClr val="FF420E"/>
              </a:solidFill>
              <a:prstDash val="solid"/>
              <a:round/>
            </a:ln>
          </c:spPr>
          <c:marker>
            <c:symbol val="diamond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Januar!$C$11:$C$41</c:f>
              <c:numCache>
                <c:formatCode>0.00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A63-4E61-BA1A-7DF5D5232E80}"/>
            </c:ext>
          </c:extLst>
        </c:ser>
        <c:ser>
          <c:idx val="7"/>
          <c:order val="7"/>
          <c:tx>
            <c:strRef>
              <c:f>Januar!$D$9:$D$9</c:f>
              <c:strCache>
                <c:ptCount val="1"/>
                <c:pt idx="0">
                  <c:v>GPS</c:v>
                </c:pt>
              </c:strCache>
            </c:strRef>
          </c:tx>
          <c:spPr>
            <a:ln w="28803" cap="rnd">
              <a:solidFill>
                <a:srgbClr val="7E0021"/>
              </a:solidFill>
              <a:prstDash val="solid"/>
              <a:round/>
            </a:ln>
          </c:spPr>
          <c:marker>
            <c:symbol val="dash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Januar!$D$11:$D$41</c:f>
              <c:numCache>
                <c:formatCode>0.00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A63-4E61-BA1A-7DF5D5232E80}"/>
            </c:ext>
          </c:extLst>
        </c:ser>
        <c:ser>
          <c:idx val="8"/>
          <c:order val="8"/>
          <c:tx>
            <c:strRef>
              <c:f>Januar!$M$9:$M$9</c:f>
              <c:strCache>
                <c:ptCount val="1"/>
                <c:pt idx="0">
                  <c:v>Masse-% Gülle/Mist% pro Tag</c:v>
                </c:pt>
              </c:strCache>
            </c:strRef>
          </c:tx>
          <c:spPr>
            <a:ln w="28803" cap="rnd">
              <a:solidFill>
                <a:srgbClr val="FFD320"/>
              </a:solidFill>
              <a:prstDash val="solid"/>
              <a:round/>
            </a:ln>
          </c:spPr>
          <c:marker>
            <c:symbol val="dash"/>
            <c:size val="7"/>
          </c:marker>
          <c:xVal>
            <c:strRef>
              <c:f>Januar!$A$11:$A$41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Januar!$M$11:$M$41</c:f>
              <c:numCache>
                <c:formatCode>0.00%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A63-4E61-BA1A-7DF5D5232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349736"/>
        <c:axId val="388351376"/>
      </c:scatterChart>
      <c:valAx>
        <c:axId val="388351376"/>
        <c:scaling>
          <c:orientation val="minMax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2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de-DE" sz="12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</a:rPr>
                  <a:t>Mengen (t/d)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de-DE"/>
          </a:p>
        </c:txPr>
        <c:crossAx val="388349736"/>
        <c:crossesAt val="0"/>
        <c:crossBetween val="midCat"/>
      </c:valAx>
      <c:valAx>
        <c:axId val="388349736"/>
        <c:scaling>
          <c:orientation val="minMax"/>
        </c:scaling>
        <c:delete val="0"/>
        <c:axPos val="b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2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de-DE" sz="12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</a:rPr>
                  <a:t>Zeit (Datum)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de-DE"/>
          </a:p>
        </c:txPr>
        <c:crossAx val="388351376"/>
        <c:crossesAt val="0"/>
        <c:crossBetween val="midCat"/>
      </c:val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2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de-DE" sz="1000" b="0" i="0" u="none" strike="noStrike" kern="1200" baseline="0">
          <a:solidFill>
            <a:srgbClr val="000000"/>
          </a:solidFill>
          <a:latin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1806122</xdr:colOff>
      <xdr:row>12</xdr:row>
      <xdr:rowOff>291958</xdr:rowOff>
    </xdr:from>
    <xdr:ext cx="11982599" cy="7082640"/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D4329CD-F1CD-4C45-961D-E2051AD677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9</xdr:col>
      <xdr:colOff>400050</xdr:colOff>
      <xdr:row>2</xdr:row>
      <xdr:rowOff>209553</xdr:rowOff>
    </xdr:from>
    <xdr:ext cx="3857625" cy="757644"/>
    <xdr:pic>
      <xdr:nvPicPr>
        <xdr:cNvPr id="2" name="Grafik 4">
          <a:extLst>
            <a:ext uri="{FF2B5EF4-FFF2-40B4-BE49-F238E27FC236}">
              <a16:creationId xmlns:a16="http://schemas.microsoft.com/office/drawing/2014/main" id="{202DE0AB-90F1-4DD1-A986-F660FD535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38950" y="819153"/>
          <a:ext cx="3857625" cy="75764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1806122</xdr:colOff>
      <xdr:row>12</xdr:row>
      <xdr:rowOff>291958</xdr:rowOff>
    </xdr:from>
    <xdr:ext cx="11982599" cy="7082640"/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C9747726-9BD0-4E02-8742-65D1D0A3CE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9</xdr:col>
      <xdr:colOff>314325</xdr:colOff>
      <xdr:row>2</xdr:row>
      <xdr:rowOff>209553</xdr:rowOff>
    </xdr:from>
    <xdr:ext cx="3857625" cy="757644"/>
    <xdr:pic>
      <xdr:nvPicPr>
        <xdr:cNvPr id="2" name="Grafik 4">
          <a:extLst>
            <a:ext uri="{FF2B5EF4-FFF2-40B4-BE49-F238E27FC236}">
              <a16:creationId xmlns:a16="http://schemas.microsoft.com/office/drawing/2014/main" id="{B44466C1-933D-41E1-B406-CC4AAA8A5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77050" y="819153"/>
          <a:ext cx="3857625" cy="75764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1806122</xdr:colOff>
      <xdr:row>12</xdr:row>
      <xdr:rowOff>291958</xdr:rowOff>
    </xdr:from>
    <xdr:ext cx="11982599" cy="7082640"/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7980F2CF-C53A-4EDE-A8DD-D7997422F0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9</xdr:col>
      <xdr:colOff>352428</xdr:colOff>
      <xdr:row>2</xdr:row>
      <xdr:rowOff>209553</xdr:rowOff>
    </xdr:from>
    <xdr:ext cx="3857625" cy="757644"/>
    <xdr:pic>
      <xdr:nvPicPr>
        <xdr:cNvPr id="2" name="Grafik 4">
          <a:extLst>
            <a:ext uri="{FF2B5EF4-FFF2-40B4-BE49-F238E27FC236}">
              <a16:creationId xmlns:a16="http://schemas.microsoft.com/office/drawing/2014/main" id="{AEA6D342-0752-4E49-99D6-06666553C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15153" y="819153"/>
          <a:ext cx="3857625" cy="75764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1806122</xdr:colOff>
      <xdr:row>12</xdr:row>
      <xdr:rowOff>291958</xdr:rowOff>
    </xdr:from>
    <xdr:ext cx="11982599" cy="7082640"/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9F051A72-050A-4EE8-8CFA-3F4EEC9E65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9</xdr:col>
      <xdr:colOff>228600</xdr:colOff>
      <xdr:row>2</xdr:row>
      <xdr:rowOff>228600</xdr:rowOff>
    </xdr:from>
    <xdr:ext cx="3857625" cy="757644"/>
    <xdr:pic>
      <xdr:nvPicPr>
        <xdr:cNvPr id="2" name="Grafik 4">
          <a:extLst>
            <a:ext uri="{FF2B5EF4-FFF2-40B4-BE49-F238E27FC236}">
              <a16:creationId xmlns:a16="http://schemas.microsoft.com/office/drawing/2014/main" id="{7BB7CFF5-15CA-4F86-949C-088BC1DC6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91325" y="838200"/>
          <a:ext cx="3857625" cy="75764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200025</xdr:colOff>
      <xdr:row>2</xdr:row>
      <xdr:rowOff>219071</xdr:rowOff>
    </xdr:from>
    <xdr:ext cx="3857625" cy="757644"/>
    <xdr:pic>
      <xdr:nvPicPr>
        <xdr:cNvPr id="2" name="Grafik 4">
          <a:extLst>
            <a:ext uri="{FF2B5EF4-FFF2-40B4-BE49-F238E27FC236}">
              <a16:creationId xmlns:a16="http://schemas.microsoft.com/office/drawing/2014/main" id="{5DF85614-D7EA-40C9-A4B1-668E6EADC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96050" y="990596"/>
          <a:ext cx="3857625" cy="75764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514350</xdr:colOff>
      <xdr:row>2</xdr:row>
      <xdr:rowOff>85725</xdr:rowOff>
    </xdr:from>
    <xdr:ext cx="3857625" cy="757644"/>
    <xdr:pic>
      <xdr:nvPicPr>
        <xdr:cNvPr id="2" name="Grafik 4">
          <a:extLst>
            <a:ext uri="{FF2B5EF4-FFF2-40B4-BE49-F238E27FC236}">
              <a16:creationId xmlns:a16="http://schemas.microsoft.com/office/drawing/2014/main" id="{77CD03C0-0CBE-4BF0-923A-0AC544222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62975" y="742950"/>
          <a:ext cx="3857625" cy="75764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1806122</xdr:colOff>
      <xdr:row>12</xdr:row>
      <xdr:rowOff>291958</xdr:rowOff>
    </xdr:from>
    <xdr:ext cx="11983321" cy="7083363"/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46DB79D8-CFAA-453F-9AB2-82CDE4D6D8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9</xdr:col>
      <xdr:colOff>352428</xdr:colOff>
      <xdr:row>2</xdr:row>
      <xdr:rowOff>190496</xdr:rowOff>
    </xdr:from>
    <xdr:ext cx="3857625" cy="757644"/>
    <xdr:pic>
      <xdr:nvPicPr>
        <xdr:cNvPr id="2" name="Grafik 4">
          <a:extLst>
            <a:ext uri="{FF2B5EF4-FFF2-40B4-BE49-F238E27FC236}">
              <a16:creationId xmlns:a16="http://schemas.microsoft.com/office/drawing/2014/main" id="{EB084D2B-FCC2-4C8B-8225-10DD4F957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15153" y="800096"/>
          <a:ext cx="3857625" cy="75764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1806122</xdr:colOff>
      <xdr:row>12</xdr:row>
      <xdr:rowOff>291958</xdr:rowOff>
    </xdr:from>
    <xdr:ext cx="11982599" cy="7082640"/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D653A595-FCE9-4484-93E9-EB72396D31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9</xdr:col>
      <xdr:colOff>304796</xdr:colOff>
      <xdr:row>2</xdr:row>
      <xdr:rowOff>209553</xdr:rowOff>
    </xdr:from>
    <xdr:ext cx="3857625" cy="757644"/>
    <xdr:pic>
      <xdr:nvPicPr>
        <xdr:cNvPr id="2" name="Grafik 4">
          <a:extLst>
            <a:ext uri="{FF2B5EF4-FFF2-40B4-BE49-F238E27FC236}">
              <a16:creationId xmlns:a16="http://schemas.microsoft.com/office/drawing/2014/main" id="{896CEFEF-3D06-46B6-BB20-B05A4B0D3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67521" y="819153"/>
          <a:ext cx="3857625" cy="75764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1806122</xdr:colOff>
      <xdr:row>12</xdr:row>
      <xdr:rowOff>291958</xdr:rowOff>
    </xdr:from>
    <xdr:ext cx="11982599" cy="7082640"/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872273A2-9DD9-4FB7-94A6-36A37D501A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9</xdr:col>
      <xdr:colOff>257175</xdr:colOff>
      <xdr:row>2</xdr:row>
      <xdr:rowOff>209553</xdr:rowOff>
    </xdr:from>
    <xdr:ext cx="3857625" cy="757644"/>
    <xdr:pic>
      <xdr:nvPicPr>
        <xdr:cNvPr id="2" name="Grafik 4">
          <a:extLst>
            <a:ext uri="{FF2B5EF4-FFF2-40B4-BE49-F238E27FC236}">
              <a16:creationId xmlns:a16="http://schemas.microsoft.com/office/drawing/2014/main" id="{359CFD39-3E10-405F-BE95-B8CE4211F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19900" y="819153"/>
          <a:ext cx="3857625" cy="75764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1806122</xdr:colOff>
      <xdr:row>12</xdr:row>
      <xdr:rowOff>291958</xdr:rowOff>
    </xdr:from>
    <xdr:ext cx="11982599" cy="7082640"/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DD092371-EBE1-4478-8449-CBB9FCB3F0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9</xdr:col>
      <xdr:colOff>314325</xdr:colOff>
      <xdr:row>2</xdr:row>
      <xdr:rowOff>219071</xdr:rowOff>
    </xdr:from>
    <xdr:ext cx="3857625" cy="757644"/>
    <xdr:pic>
      <xdr:nvPicPr>
        <xdr:cNvPr id="2" name="Grafik 4">
          <a:extLst>
            <a:ext uri="{FF2B5EF4-FFF2-40B4-BE49-F238E27FC236}">
              <a16:creationId xmlns:a16="http://schemas.microsoft.com/office/drawing/2014/main" id="{83B928C1-F360-413B-8065-4AF7E8220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77050" y="828671"/>
          <a:ext cx="3857625" cy="75764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1806122</xdr:colOff>
      <xdr:row>12</xdr:row>
      <xdr:rowOff>291958</xdr:rowOff>
    </xdr:from>
    <xdr:ext cx="11982599" cy="7082640"/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165CB5B9-173A-4E56-9CD1-19785641A0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9</xdr:col>
      <xdr:colOff>304796</xdr:colOff>
      <xdr:row>2</xdr:row>
      <xdr:rowOff>209553</xdr:rowOff>
    </xdr:from>
    <xdr:ext cx="3857625" cy="757644"/>
    <xdr:pic>
      <xdr:nvPicPr>
        <xdr:cNvPr id="2" name="Grafik 4">
          <a:extLst>
            <a:ext uri="{FF2B5EF4-FFF2-40B4-BE49-F238E27FC236}">
              <a16:creationId xmlns:a16="http://schemas.microsoft.com/office/drawing/2014/main" id="{E35D961D-877B-4871-853C-8ECDF2435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67521" y="819153"/>
          <a:ext cx="3857625" cy="75764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1806122</xdr:colOff>
      <xdr:row>12</xdr:row>
      <xdr:rowOff>291958</xdr:rowOff>
    </xdr:from>
    <xdr:ext cx="11982599" cy="7082640"/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FF1F0EC-67A7-49F4-84F1-F2D1C78637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9</xdr:col>
      <xdr:colOff>333371</xdr:colOff>
      <xdr:row>2</xdr:row>
      <xdr:rowOff>219071</xdr:rowOff>
    </xdr:from>
    <xdr:ext cx="3857625" cy="757644"/>
    <xdr:pic>
      <xdr:nvPicPr>
        <xdr:cNvPr id="2" name="Grafik 4">
          <a:extLst>
            <a:ext uri="{FF2B5EF4-FFF2-40B4-BE49-F238E27FC236}">
              <a16:creationId xmlns:a16="http://schemas.microsoft.com/office/drawing/2014/main" id="{7166E71C-1736-4E1F-91F0-CA74CE8F5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96096" y="828671"/>
          <a:ext cx="3857625" cy="75764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1806122</xdr:colOff>
      <xdr:row>12</xdr:row>
      <xdr:rowOff>291958</xdr:rowOff>
    </xdr:from>
    <xdr:ext cx="11982599" cy="7082640"/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6AAA3557-9FED-4310-BA49-0C61608BB1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9</xdr:col>
      <xdr:colOff>371475</xdr:colOff>
      <xdr:row>2</xdr:row>
      <xdr:rowOff>190496</xdr:rowOff>
    </xdr:from>
    <xdr:ext cx="3857625" cy="757644"/>
    <xdr:pic>
      <xdr:nvPicPr>
        <xdr:cNvPr id="2" name="Grafik 4">
          <a:extLst>
            <a:ext uri="{FF2B5EF4-FFF2-40B4-BE49-F238E27FC236}">
              <a16:creationId xmlns:a16="http://schemas.microsoft.com/office/drawing/2014/main" id="{67C96BDA-14B2-42F1-85F1-E462F9148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34200" y="800096"/>
          <a:ext cx="3857625" cy="75764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1806122</xdr:colOff>
      <xdr:row>12</xdr:row>
      <xdr:rowOff>291958</xdr:rowOff>
    </xdr:from>
    <xdr:ext cx="11982599" cy="7082640"/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FC66521E-98BC-429B-BFEF-45A0BCBADF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9</xdr:col>
      <xdr:colOff>285750</xdr:colOff>
      <xdr:row>2</xdr:row>
      <xdr:rowOff>209553</xdr:rowOff>
    </xdr:from>
    <xdr:ext cx="3857625" cy="757644"/>
    <xdr:pic>
      <xdr:nvPicPr>
        <xdr:cNvPr id="2" name="Grafik 4">
          <a:extLst>
            <a:ext uri="{FF2B5EF4-FFF2-40B4-BE49-F238E27FC236}">
              <a16:creationId xmlns:a16="http://schemas.microsoft.com/office/drawing/2014/main" id="{222B5A88-1E59-4F12-9AA2-E4CEDA27D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48475" y="819153"/>
          <a:ext cx="3857625" cy="75764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7"/>
  <sheetViews>
    <sheetView tabSelected="1" workbookViewId="0">
      <selection activeCell="B11" sqref="B11"/>
    </sheetView>
  </sheetViews>
  <sheetFormatPr baseColWidth="10" defaultRowHeight="27.75" customHeight="1"/>
  <cols>
    <col min="1" max="1" width="6.875" customWidth="1"/>
    <col min="2" max="2" width="10.125" customWidth="1"/>
    <col min="3" max="3" width="8.375" customWidth="1"/>
    <col min="4" max="4" width="9.375" customWidth="1"/>
    <col min="5" max="5" width="10.75" customWidth="1"/>
    <col min="6" max="6" width="10" style="83" customWidth="1"/>
    <col min="7" max="7" width="7.5" style="83" customWidth="1"/>
    <col min="8" max="8" width="11.125" style="83" customWidth="1"/>
    <col min="9" max="9" width="10.375" customWidth="1"/>
    <col min="10" max="10" width="9.875" customWidth="1"/>
    <col min="11" max="11" width="20" customWidth="1"/>
    <col min="12" max="12" width="15.25" customWidth="1"/>
    <col min="13" max="13" width="15.5" customWidth="1"/>
    <col min="14" max="14" width="8.375" style="60" customWidth="1"/>
    <col min="15" max="15" width="27.25" customWidth="1"/>
    <col min="16" max="16" width="88.75" customWidth="1"/>
    <col min="17" max="17" width="4.5" customWidth="1"/>
    <col min="18" max="1024" width="10.25" customWidth="1"/>
    <col min="1025" max="1025" width="11" customWidth="1"/>
  </cols>
  <sheetData>
    <row r="1" spans="1:18" ht="30" customHeight="1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"/>
      <c r="P1" s="2" t="s">
        <v>1</v>
      </c>
      <c r="Q1" s="3"/>
    </row>
    <row r="2" spans="1:18" ht="18.600000000000001" customHeight="1">
      <c r="A2" s="157" t="s">
        <v>2</v>
      </c>
      <c r="B2" s="157"/>
      <c r="C2" s="157"/>
      <c r="D2" s="157"/>
      <c r="E2" s="157"/>
      <c r="F2" s="157"/>
      <c r="G2" s="4"/>
      <c r="H2" s="4"/>
      <c r="I2" s="5"/>
      <c r="J2" s="5"/>
      <c r="K2" s="5"/>
      <c r="L2" s="6"/>
      <c r="M2" s="6"/>
      <c r="N2" s="7"/>
      <c r="O2" s="7"/>
      <c r="P2" s="158" t="s">
        <v>3</v>
      </c>
      <c r="Q2" s="3"/>
    </row>
    <row r="3" spans="1:18" ht="30" customHeight="1">
      <c r="A3" s="8" t="s">
        <v>4</v>
      </c>
      <c r="B3" s="9" t="s">
        <v>5</v>
      </c>
      <c r="C3" s="10"/>
      <c r="D3" s="10"/>
      <c r="E3" s="11"/>
      <c r="F3" s="12"/>
      <c r="G3" s="10"/>
      <c r="H3" s="10"/>
      <c r="I3" s="5"/>
      <c r="J3" s="159"/>
      <c r="K3" s="159"/>
      <c r="L3" s="159"/>
      <c r="M3" s="159"/>
      <c r="N3" s="13"/>
      <c r="O3" s="13"/>
      <c r="P3" s="158"/>
      <c r="Q3" s="3"/>
    </row>
    <row r="4" spans="1:18" ht="30" customHeight="1">
      <c r="A4" s="8" t="s">
        <v>6</v>
      </c>
      <c r="B4" s="14" t="s">
        <v>7</v>
      </c>
      <c r="C4" s="15"/>
      <c r="D4" s="15"/>
      <c r="E4" s="15"/>
      <c r="F4" s="16"/>
      <c r="G4" s="17"/>
      <c r="H4" s="17"/>
      <c r="I4" s="5"/>
      <c r="J4" s="159"/>
      <c r="K4" s="159"/>
      <c r="L4" s="159"/>
      <c r="M4" s="159"/>
      <c r="N4" s="5"/>
      <c r="O4" s="5"/>
      <c r="P4" s="2"/>
      <c r="Q4" s="3"/>
    </row>
    <row r="5" spans="1:18" ht="30" customHeight="1">
      <c r="A5" s="8" t="s">
        <v>8</v>
      </c>
      <c r="B5" s="18"/>
      <c r="C5" s="18"/>
      <c r="D5" s="18"/>
      <c r="E5" s="19" t="s">
        <v>9</v>
      </c>
      <c r="F5" s="19" t="s">
        <v>10</v>
      </c>
      <c r="G5" s="16"/>
      <c r="H5" s="12"/>
      <c r="I5" s="20"/>
      <c r="J5" s="159"/>
      <c r="K5" s="159"/>
      <c r="L5" s="159"/>
      <c r="M5" s="159"/>
      <c r="N5" s="21"/>
      <c r="O5" s="21"/>
      <c r="P5" s="2"/>
      <c r="Q5" s="3"/>
    </row>
    <row r="6" spans="1:18" ht="11.85" customHeight="1">
      <c r="A6" s="22"/>
      <c r="B6" s="22"/>
      <c r="C6" s="23"/>
      <c r="D6" s="23"/>
      <c r="E6" s="23"/>
      <c r="F6" s="24"/>
      <c r="G6" s="24"/>
      <c r="H6" s="24"/>
      <c r="I6" s="5"/>
      <c r="J6" s="5"/>
      <c r="K6" s="20"/>
      <c r="L6" s="20"/>
      <c r="M6" s="20"/>
      <c r="N6" s="25"/>
      <c r="O6" s="25"/>
      <c r="P6" s="2"/>
      <c r="Q6" s="3"/>
    </row>
    <row r="7" spans="1:18" ht="4.5" customHeight="1">
      <c r="A7" s="22"/>
      <c r="B7" s="22"/>
      <c r="C7" s="23"/>
      <c r="D7" s="23"/>
      <c r="E7" s="23"/>
      <c r="F7" s="24"/>
      <c r="G7" s="24"/>
      <c r="H7" s="24"/>
      <c r="I7" s="5"/>
      <c r="J7" s="5"/>
      <c r="K7" s="20"/>
      <c r="L7" s="20"/>
      <c r="M7" s="20"/>
      <c r="N7" s="25"/>
      <c r="O7" s="25"/>
      <c r="P7" s="26"/>
      <c r="Q7" s="27"/>
    </row>
    <row r="8" spans="1:18" ht="27.75" customHeight="1">
      <c r="A8" s="28"/>
      <c r="B8" s="160" t="s">
        <v>11</v>
      </c>
      <c r="C8" s="160"/>
      <c r="D8" s="160"/>
      <c r="E8" s="160"/>
      <c r="F8" s="160"/>
      <c r="G8" s="161" t="s">
        <v>12</v>
      </c>
      <c r="H8" s="161"/>
      <c r="I8" s="161"/>
      <c r="J8" s="161"/>
      <c r="K8" s="30" t="s">
        <v>13</v>
      </c>
      <c r="L8" s="162" t="s">
        <v>14</v>
      </c>
      <c r="M8" s="162"/>
      <c r="N8"/>
      <c r="P8" s="26"/>
    </row>
    <row r="9" spans="1:18" ht="27.75" customHeight="1">
      <c r="A9" s="31"/>
      <c r="B9" s="32" t="s">
        <v>15</v>
      </c>
      <c r="C9" s="33" t="s">
        <v>16</v>
      </c>
      <c r="D9" s="32" t="s">
        <v>17</v>
      </c>
      <c r="E9" s="34" t="s">
        <v>18</v>
      </c>
      <c r="F9" s="35" t="s">
        <v>19</v>
      </c>
      <c r="G9" s="35" t="s">
        <v>20</v>
      </c>
      <c r="H9" s="36" t="s">
        <v>21</v>
      </c>
      <c r="I9" s="37" t="s">
        <v>22</v>
      </c>
      <c r="J9" s="34" t="s">
        <v>19</v>
      </c>
      <c r="K9" s="38"/>
      <c r="L9" s="152" t="s">
        <v>23</v>
      </c>
      <c r="M9" s="152" t="s">
        <v>24</v>
      </c>
      <c r="N9"/>
      <c r="P9" s="153"/>
      <c r="Q9" s="39"/>
    </row>
    <row r="10" spans="1:18" ht="27.75" customHeight="1">
      <c r="A10" s="40" t="s">
        <v>25</v>
      </c>
      <c r="B10" s="41" t="s">
        <v>26</v>
      </c>
      <c r="C10" s="42" t="s">
        <v>26</v>
      </c>
      <c r="D10" s="41" t="s">
        <v>26</v>
      </c>
      <c r="E10" s="41" t="s">
        <v>26</v>
      </c>
      <c r="F10" s="41" t="s">
        <v>26</v>
      </c>
      <c r="G10" s="41" t="s">
        <v>27</v>
      </c>
      <c r="H10" s="41" t="s">
        <v>26</v>
      </c>
      <c r="I10" s="41" t="s">
        <v>26</v>
      </c>
      <c r="J10" s="41" t="s">
        <v>26</v>
      </c>
      <c r="K10" s="41"/>
      <c r="L10" s="152"/>
      <c r="M10" s="152"/>
      <c r="N10"/>
      <c r="P10" s="153"/>
      <c r="Q10" s="43"/>
    </row>
    <row r="11" spans="1:18" ht="26.25" customHeight="1">
      <c r="A11" s="44" t="s">
        <v>28</v>
      </c>
      <c r="B11" s="45"/>
      <c r="C11" s="45"/>
      <c r="D11" s="45"/>
      <c r="E11" s="46"/>
      <c r="F11" s="47"/>
      <c r="G11" s="47"/>
      <c r="H11" s="47"/>
      <c r="I11" s="48"/>
      <c r="J11" s="48"/>
      <c r="K11" s="46"/>
      <c r="L11" s="49">
        <f t="shared" ref="L11:L41" si="0">SUM(B11:J11)</f>
        <v>0</v>
      </c>
      <c r="M11" s="50" t="e">
        <f>SUM(G11:J11)/L11</f>
        <v>#DIV/0!</v>
      </c>
      <c r="N11"/>
      <c r="P11" s="154" t="s">
        <v>29</v>
      </c>
      <c r="Q11" s="51"/>
      <c r="R11" s="51"/>
    </row>
    <row r="12" spans="1:18" ht="26.25" customHeight="1">
      <c r="A12" s="52" t="s">
        <v>30</v>
      </c>
      <c r="B12" s="45"/>
      <c r="C12" s="45"/>
      <c r="D12" s="45"/>
      <c r="E12" s="46"/>
      <c r="F12" s="47"/>
      <c r="G12" s="47"/>
      <c r="H12" s="47"/>
      <c r="I12" s="48"/>
      <c r="J12" s="48"/>
      <c r="K12" s="53"/>
      <c r="L12" s="49">
        <f t="shared" si="0"/>
        <v>0</v>
      </c>
      <c r="M12" s="50" t="e">
        <f t="shared" ref="M12:M42" si="1">SUM(G12:J12)/L12</f>
        <v>#DIV/0!</v>
      </c>
      <c r="N12"/>
      <c r="P12" s="154"/>
    </row>
    <row r="13" spans="1:18" ht="26.25" customHeight="1">
      <c r="A13" s="52" t="s">
        <v>31</v>
      </c>
      <c r="B13" s="45"/>
      <c r="C13" s="45"/>
      <c r="D13" s="45"/>
      <c r="E13" s="46"/>
      <c r="F13" s="47"/>
      <c r="G13" s="47"/>
      <c r="H13" s="47"/>
      <c r="I13" s="48"/>
      <c r="J13" s="48"/>
      <c r="K13" s="54"/>
      <c r="L13" s="49">
        <f t="shared" si="0"/>
        <v>0</v>
      </c>
      <c r="M13" s="50" t="e">
        <f t="shared" si="1"/>
        <v>#DIV/0!</v>
      </c>
      <c r="N13"/>
      <c r="P13" s="55"/>
    </row>
    <row r="14" spans="1:18" ht="26.25" customHeight="1">
      <c r="A14" s="52" t="s">
        <v>32</v>
      </c>
      <c r="B14" s="45"/>
      <c r="C14" s="45"/>
      <c r="D14" s="45"/>
      <c r="E14" s="46"/>
      <c r="F14" s="47"/>
      <c r="G14" s="47"/>
      <c r="H14" s="47"/>
      <c r="I14" s="48"/>
      <c r="J14" s="48"/>
      <c r="K14" s="54"/>
      <c r="L14" s="49">
        <f t="shared" si="0"/>
        <v>0</v>
      </c>
      <c r="M14" s="50" t="e">
        <f t="shared" si="1"/>
        <v>#DIV/0!</v>
      </c>
      <c r="N14"/>
      <c r="P14" s="55"/>
    </row>
    <row r="15" spans="1:18" ht="26.25" customHeight="1">
      <c r="A15" s="52" t="s">
        <v>33</v>
      </c>
      <c r="B15" s="45"/>
      <c r="C15" s="56"/>
      <c r="D15" s="56"/>
      <c r="E15" s="54"/>
      <c r="F15" s="57"/>
      <c r="G15" s="57"/>
      <c r="H15" s="57"/>
      <c r="I15" s="54"/>
      <c r="J15" s="54"/>
      <c r="K15" s="54"/>
      <c r="L15" s="49">
        <f t="shared" si="0"/>
        <v>0</v>
      </c>
      <c r="M15" s="50" t="e">
        <f t="shared" si="1"/>
        <v>#DIV/0!</v>
      </c>
      <c r="N15"/>
      <c r="O15" s="58"/>
    </row>
    <row r="16" spans="1:18" ht="26.25" customHeight="1">
      <c r="A16" s="52" t="s">
        <v>34</v>
      </c>
      <c r="B16" s="45"/>
      <c r="C16" s="56"/>
      <c r="D16" s="56"/>
      <c r="E16" s="54"/>
      <c r="F16" s="57"/>
      <c r="G16" s="57"/>
      <c r="H16" s="57"/>
      <c r="I16" s="54"/>
      <c r="J16" s="54"/>
      <c r="K16" s="54"/>
      <c r="L16" s="49">
        <f t="shared" si="0"/>
        <v>0</v>
      </c>
      <c r="M16" s="50" t="e">
        <f t="shared" si="1"/>
        <v>#DIV/0!</v>
      </c>
      <c r="N16"/>
      <c r="O16" s="58"/>
    </row>
    <row r="17" spans="1:17" ht="25.5" customHeight="1">
      <c r="A17" s="52" t="s">
        <v>35</v>
      </c>
      <c r="B17" s="45"/>
      <c r="C17" s="56"/>
      <c r="D17" s="56"/>
      <c r="E17" s="54"/>
      <c r="F17" s="57"/>
      <c r="G17" s="57"/>
      <c r="H17" s="57"/>
      <c r="I17" s="54"/>
      <c r="J17" s="54"/>
      <c r="K17" s="46"/>
      <c r="L17" s="49">
        <f t="shared" si="0"/>
        <v>0</v>
      </c>
      <c r="M17" s="50" t="e">
        <f t="shared" si="1"/>
        <v>#DIV/0!</v>
      </c>
      <c r="N17"/>
      <c r="O17" s="58"/>
    </row>
    <row r="18" spans="1:17" ht="25.5" customHeight="1">
      <c r="A18" s="52" t="s">
        <v>36</v>
      </c>
      <c r="B18" s="45"/>
      <c r="C18" s="56"/>
      <c r="D18" s="56"/>
      <c r="E18" s="54"/>
      <c r="F18" s="57"/>
      <c r="G18" s="57"/>
      <c r="H18" s="57"/>
      <c r="I18" s="54"/>
      <c r="J18" s="54"/>
      <c r="K18" s="53"/>
      <c r="L18" s="49">
        <f t="shared" si="0"/>
        <v>0</v>
      </c>
      <c r="M18" s="50" t="e">
        <f t="shared" si="1"/>
        <v>#DIV/0!</v>
      </c>
      <c r="N18"/>
      <c r="P18" s="59"/>
      <c r="Q18" s="60"/>
    </row>
    <row r="19" spans="1:17" ht="25.5" customHeight="1">
      <c r="A19" s="52" t="s">
        <v>37</v>
      </c>
      <c r="B19" s="45"/>
      <c r="C19" s="56"/>
      <c r="D19" s="56"/>
      <c r="E19" s="54"/>
      <c r="F19" s="57"/>
      <c r="G19" s="57"/>
      <c r="H19" s="57"/>
      <c r="I19" s="54"/>
      <c r="J19" s="54"/>
      <c r="K19" s="54"/>
      <c r="L19" s="49">
        <f t="shared" si="0"/>
        <v>0</v>
      </c>
      <c r="M19" s="50" t="e">
        <f t="shared" si="1"/>
        <v>#DIV/0!</v>
      </c>
      <c r="N19"/>
      <c r="P19" s="61"/>
      <c r="Q19" s="60"/>
    </row>
    <row r="20" spans="1:17" ht="25.5" customHeight="1">
      <c r="A20" s="52" t="s">
        <v>38</v>
      </c>
      <c r="B20" s="45"/>
      <c r="C20" s="56"/>
      <c r="D20" s="56"/>
      <c r="E20" s="54"/>
      <c r="F20" s="57"/>
      <c r="G20" s="57"/>
      <c r="H20" s="57"/>
      <c r="I20" s="54"/>
      <c r="J20" s="54"/>
      <c r="K20" s="54"/>
      <c r="L20" s="49">
        <f t="shared" si="0"/>
        <v>0</v>
      </c>
      <c r="M20" s="50" t="e">
        <f t="shared" si="1"/>
        <v>#DIV/0!</v>
      </c>
      <c r="N20"/>
      <c r="P20" s="61"/>
      <c r="Q20" s="60"/>
    </row>
    <row r="21" spans="1:17" ht="25.5" customHeight="1">
      <c r="A21" s="52" t="s">
        <v>39</v>
      </c>
      <c r="B21" s="45"/>
      <c r="C21" s="56"/>
      <c r="D21" s="56"/>
      <c r="E21" s="54"/>
      <c r="F21" s="57"/>
      <c r="G21" s="57"/>
      <c r="H21" s="57"/>
      <c r="I21" s="54"/>
      <c r="J21" s="54"/>
      <c r="K21" s="54"/>
      <c r="L21" s="49">
        <f t="shared" si="0"/>
        <v>0</v>
      </c>
      <c r="M21" s="50" t="e">
        <f t="shared" si="1"/>
        <v>#DIV/0!</v>
      </c>
      <c r="N21"/>
      <c r="P21" s="61"/>
      <c r="Q21" s="60"/>
    </row>
    <row r="22" spans="1:17" ht="25.5" customHeight="1">
      <c r="A22" s="52" t="s">
        <v>40</v>
      </c>
      <c r="B22" s="45"/>
      <c r="C22" s="56"/>
      <c r="D22" s="56"/>
      <c r="E22" s="54"/>
      <c r="F22" s="57"/>
      <c r="G22" s="57"/>
      <c r="H22" s="57"/>
      <c r="I22" s="54"/>
      <c r="J22" s="54"/>
      <c r="K22" s="54"/>
      <c r="L22" s="49">
        <f t="shared" si="0"/>
        <v>0</v>
      </c>
      <c r="M22" s="50" t="e">
        <f t="shared" si="1"/>
        <v>#DIV/0!</v>
      </c>
      <c r="N22"/>
      <c r="P22" s="61"/>
      <c r="Q22" s="60"/>
    </row>
    <row r="23" spans="1:17" ht="25.5" customHeight="1">
      <c r="A23" s="52" t="s">
        <v>41</v>
      </c>
      <c r="B23" s="45"/>
      <c r="C23" s="56"/>
      <c r="D23" s="56"/>
      <c r="E23" s="54"/>
      <c r="F23" s="57"/>
      <c r="G23" s="57"/>
      <c r="H23" s="57"/>
      <c r="I23" s="54"/>
      <c r="J23" s="54"/>
      <c r="K23" s="46"/>
      <c r="L23" s="49">
        <f t="shared" si="0"/>
        <v>0</v>
      </c>
      <c r="M23" s="50" t="e">
        <f t="shared" si="1"/>
        <v>#DIV/0!</v>
      </c>
      <c r="N23"/>
      <c r="P23" s="61"/>
      <c r="Q23" s="60"/>
    </row>
    <row r="24" spans="1:17" ht="25.5" customHeight="1">
      <c r="A24" s="52" t="s">
        <v>42</v>
      </c>
      <c r="B24" s="45"/>
      <c r="C24" s="56"/>
      <c r="D24" s="56"/>
      <c r="E24" s="54"/>
      <c r="F24" s="57"/>
      <c r="G24" s="57"/>
      <c r="H24" s="57"/>
      <c r="I24" s="54"/>
      <c r="J24" s="54"/>
      <c r="K24" s="53"/>
      <c r="L24" s="49">
        <f t="shared" si="0"/>
        <v>0</v>
      </c>
      <c r="M24" s="50" t="e">
        <f t="shared" si="1"/>
        <v>#DIV/0!</v>
      </c>
      <c r="N24"/>
      <c r="P24" s="61"/>
      <c r="Q24" s="60"/>
    </row>
    <row r="25" spans="1:17" ht="25.5" customHeight="1">
      <c r="A25" s="52" t="s">
        <v>43</v>
      </c>
      <c r="B25" s="45"/>
      <c r="C25" s="56"/>
      <c r="D25" s="56"/>
      <c r="E25" s="54"/>
      <c r="F25" s="57"/>
      <c r="G25" s="57"/>
      <c r="H25" s="57"/>
      <c r="I25" s="54"/>
      <c r="J25" s="54"/>
      <c r="K25" s="54"/>
      <c r="L25" s="49">
        <f t="shared" si="0"/>
        <v>0</v>
      </c>
      <c r="M25" s="50" t="e">
        <f t="shared" si="1"/>
        <v>#DIV/0!</v>
      </c>
      <c r="N25"/>
      <c r="P25" s="61"/>
      <c r="Q25" s="60"/>
    </row>
    <row r="26" spans="1:17" ht="25.5" customHeight="1">
      <c r="A26" s="52" t="s">
        <v>44</v>
      </c>
      <c r="B26" s="45"/>
      <c r="C26" s="56"/>
      <c r="D26" s="56"/>
      <c r="E26" s="54"/>
      <c r="F26" s="57"/>
      <c r="G26" s="57"/>
      <c r="H26" s="57"/>
      <c r="I26" s="54"/>
      <c r="J26" s="54"/>
      <c r="K26" s="54"/>
      <c r="L26" s="49">
        <f t="shared" si="0"/>
        <v>0</v>
      </c>
      <c r="M26" s="50" t="e">
        <f t="shared" si="1"/>
        <v>#DIV/0!</v>
      </c>
      <c r="N26"/>
      <c r="P26" s="61"/>
      <c r="Q26" s="60"/>
    </row>
    <row r="27" spans="1:17" ht="25.5" customHeight="1">
      <c r="A27" s="52" t="s">
        <v>45</v>
      </c>
      <c r="B27" s="45"/>
      <c r="C27" s="56"/>
      <c r="D27" s="56"/>
      <c r="E27" s="54"/>
      <c r="F27" s="57"/>
      <c r="G27" s="57"/>
      <c r="H27" s="57"/>
      <c r="I27" s="54"/>
      <c r="J27" s="54"/>
      <c r="K27" s="54"/>
      <c r="L27" s="49">
        <f t="shared" si="0"/>
        <v>0</v>
      </c>
      <c r="M27" s="50" t="e">
        <f t="shared" si="1"/>
        <v>#DIV/0!</v>
      </c>
      <c r="N27"/>
      <c r="P27" s="61"/>
      <c r="Q27" s="60"/>
    </row>
    <row r="28" spans="1:17" ht="25.5" customHeight="1">
      <c r="A28" s="52" t="s">
        <v>46</v>
      </c>
      <c r="B28" s="45"/>
      <c r="C28" s="56"/>
      <c r="D28" s="56"/>
      <c r="E28" s="54"/>
      <c r="F28" s="57"/>
      <c r="G28" s="57"/>
      <c r="H28" s="57"/>
      <c r="I28" s="54"/>
      <c r="J28" s="54"/>
      <c r="K28" s="54"/>
      <c r="L28" s="49">
        <f t="shared" si="0"/>
        <v>0</v>
      </c>
      <c r="M28" s="50" t="e">
        <f t="shared" si="1"/>
        <v>#DIV/0!</v>
      </c>
      <c r="N28"/>
      <c r="P28" s="61"/>
      <c r="Q28" s="60"/>
    </row>
    <row r="29" spans="1:17" ht="25.5" customHeight="1">
      <c r="A29" s="52" t="s">
        <v>47</v>
      </c>
      <c r="B29" s="45"/>
      <c r="C29" s="56"/>
      <c r="D29" s="56"/>
      <c r="E29" s="54"/>
      <c r="F29" s="57"/>
      <c r="G29" s="57"/>
      <c r="H29" s="57"/>
      <c r="I29" s="54"/>
      <c r="J29" s="54"/>
      <c r="K29" s="46"/>
      <c r="L29" s="49">
        <f t="shared" si="0"/>
        <v>0</v>
      </c>
      <c r="M29" s="50" t="e">
        <f t="shared" si="1"/>
        <v>#DIV/0!</v>
      </c>
      <c r="N29"/>
      <c r="P29" s="61"/>
      <c r="Q29" s="60"/>
    </row>
    <row r="30" spans="1:17" ht="25.5" customHeight="1">
      <c r="A30" s="52" t="s">
        <v>48</v>
      </c>
      <c r="B30" s="45"/>
      <c r="C30" s="56"/>
      <c r="D30" s="56"/>
      <c r="E30" s="54"/>
      <c r="F30" s="57"/>
      <c r="G30" s="57"/>
      <c r="H30" s="57"/>
      <c r="I30" s="54"/>
      <c r="J30" s="54"/>
      <c r="K30" s="53"/>
      <c r="L30" s="49">
        <f t="shared" si="0"/>
        <v>0</v>
      </c>
      <c r="M30" s="50" t="e">
        <f t="shared" si="1"/>
        <v>#DIV/0!</v>
      </c>
      <c r="N30"/>
      <c r="P30" s="61"/>
      <c r="Q30" s="60"/>
    </row>
    <row r="31" spans="1:17" ht="25.5" customHeight="1">
      <c r="A31" s="52" t="s">
        <v>49</v>
      </c>
      <c r="B31" s="45"/>
      <c r="C31" s="56"/>
      <c r="D31" s="56"/>
      <c r="E31" s="54"/>
      <c r="F31" s="57"/>
      <c r="G31" s="57"/>
      <c r="H31" s="57"/>
      <c r="I31" s="54"/>
      <c r="J31" s="54"/>
      <c r="K31" s="54"/>
      <c r="L31" s="49">
        <f t="shared" si="0"/>
        <v>0</v>
      </c>
      <c r="M31" s="50" t="e">
        <f t="shared" si="1"/>
        <v>#DIV/0!</v>
      </c>
      <c r="N31"/>
      <c r="P31" s="61"/>
      <c r="Q31" s="60"/>
    </row>
    <row r="32" spans="1:17" ht="25.5" customHeight="1">
      <c r="A32" s="52" t="s">
        <v>50</v>
      </c>
      <c r="B32" s="45"/>
      <c r="C32" s="56"/>
      <c r="D32" s="56"/>
      <c r="E32" s="54"/>
      <c r="F32" s="57"/>
      <c r="G32" s="57"/>
      <c r="H32" s="57"/>
      <c r="I32" s="54"/>
      <c r="J32" s="54"/>
      <c r="K32" s="54"/>
      <c r="L32" s="49">
        <f t="shared" si="0"/>
        <v>0</v>
      </c>
      <c r="M32" s="50" t="e">
        <f t="shared" si="1"/>
        <v>#DIV/0!</v>
      </c>
      <c r="N32"/>
      <c r="P32" s="61"/>
      <c r="Q32" s="60"/>
    </row>
    <row r="33" spans="1:17" ht="25.5" customHeight="1">
      <c r="A33" s="52" t="s">
        <v>51</v>
      </c>
      <c r="B33" s="45"/>
      <c r="C33" s="56"/>
      <c r="D33" s="56"/>
      <c r="E33" s="54"/>
      <c r="F33" s="57"/>
      <c r="G33" s="57"/>
      <c r="H33" s="57"/>
      <c r="I33" s="54"/>
      <c r="J33" s="54"/>
      <c r="K33" s="54"/>
      <c r="L33" s="49">
        <f t="shared" si="0"/>
        <v>0</v>
      </c>
      <c r="M33" s="50" t="e">
        <f t="shared" si="1"/>
        <v>#DIV/0!</v>
      </c>
      <c r="N33"/>
      <c r="P33" s="61"/>
      <c r="Q33" s="60"/>
    </row>
    <row r="34" spans="1:17" ht="25.5" customHeight="1">
      <c r="A34" s="52" t="s">
        <v>52</v>
      </c>
      <c r="B34" s="45"/>
      <c r="C34" s="56"/>
      <c r="D34" s="56"/>
      <c r="E34" s="54"/>
      <c r="F34" s="57"/>
      <c r="G34" s="57"/>
      <c r="H34" s="57"/>
      <c r="I34" s="54"/>
      <c r="J34" s="54"/>
      <c r="K34" s="54"/>
      <c r="L34" s="49">
        <f t="shared" si="0"/>
        <v>0</v>
      </c>
      <c r="M34" s="50" t="e">
        <f t="shared" si="1"/>
        <v>#DIV/0!</v>
      </c>
      <c r="N34"/>
      <c r="P34" s="61"/>
      <c r="Q34" s="60"/>
    </row>
    <row r="35" spans="1:17" ht="25.5" customHeight="1">
      <c r="A35" s="52" t="s">
        <v>53</v>
      </c>
      <c r="B35" s="45"/>
      <c r="C35" s="56"/>
      <c r="D35" s="56"/>
      <c r="E35" s="54"/>
      <c r="F35" s="57"/>
      <c r="G35" s="57"/>
      <c r="H35" s="57"/>
      <c r="I35" s="54"/>
      <c r="J35" s="54"/>
      <c r="K35" s="46"/>
      <c r="L35" s="49">
        <f t="shared" si="0"/>
        <v>0</v>
      </c>
      <c r="M35" s="50" t="e">
        <f t="shared" si="1"/>
        <v>#DIV/0!</v>
      </c>
      <c r="N35"/>
      <c r="P35" s="61"/>
      <c r="Q35" s="60"/>
    </row>
    <row r="36" spans="1:17" ht="25.5" customHeight="1">
      <c r="A36" s="52" t="s">
        <v>54</v>
      </c>
      <c r="B36" s="45"/>
      <c r="C36" s="56"/>
      <c r="D36" s="56"/>
      <c r="E36" s="54"/>
      <c r="F36" s="57"/>
      <c r="G36" s="57"/>
      <c r="H36" s="57"/>
      <c r="I36" s="54"/>
      <c r="J36" s="54"/>
      <c r="K36" s="53"/>
      <c r="L36" s="49">
        <f t="shared" si="0"/>
        <v>0</v>
      </c>
      <c r="M36" s="50" t="e">
        <f t="shared" si="1"/>
        <v>#DIV/0!</v>
      </c>
      <c r="N36"/>
      <c r="P36" s="61"/>
      <c r="Q36" s="60"/>
    </row>
    <row r="37" spans="1:17" ht="25.5" customHeight="1">
      <c r="A37" s="52" t="s">
        <v>55</v>
      </c>
      <c r="B37" s="45"/>
      <c r="C37" s="56"/>
      <c r="D37" s="56"/>
      <c r="E37" s="54"/>
      <c r="F37" s="57"/>
      <c r="G37" s="57"/>
      <c r="H37" s="57"/>
      <c r="I37" s="54"/>
      <c r="J37" s="54"/>
      <c r="K37" s="54"/>
      <c r="L37" s="49">
        <f t="shared" si="0"/>
        <v>0</v>
      </c>
      <c r="M37" s="50" t="e">
        <f t="shared" si="1"/>
        <v>#DIV/0!</v>
      </c>
      <c r="N37"/>
      <c r="P37" s="61"/>
      <c r="Q37" s="60"/>
    </row>
    <row r="38" spans="1:17" ht="25.5" customHeight="1">
      <c r="A38" s="52" t="s">
        <v>56</v>
      </c>
      <c r="B38" s="45"/>
      <c r="C38" s="56"/>
      <c r="D38" s="56"/>
      <c r="E38" s="54"/>
      <c r="F38" s="57"/>
      <c r="G38" s="57"/>
      <c r="H38" s="57"/>
      <c r="I38" s="54"/>
      <c r="J38" s="54"/>
      <c r="K38" s="54"/>
      <c r="L38" s="49">
        <f t="shared" si="0"/>
        <v>0</v>
      </c>
      <c r="M38" s="50" t="e">
        <f t="shared" si="1"/>
        <v>#DIV/0!</v>
      </c>
      <c r="N38"/>
      <c r="P38" s="61"/>
      <c r="Q38" s="60"/>
    </row>
    <row r="39" spans="1:17" ht="25.5" customHeight="1">
      <c r="A39" s="52" t="s">
        <v>57</v>
      </c>
      <c r="B39" s="45"/>
      <c r="C39" s="56"/>
      <c r="D39" s="56"/>
      <c r="E39" s="54"/>
      <c r="F39" s="57"/>
      <c r="G39" s="57"/>
      <c r="H39" s="57"/>
      <c r="I39" s="54"/>
      <c r="J39" s="54"/>
      <c r="K39" s="54"/>
      <c r="L39" s="49">
        <f t="shared" si="0"/>
        <v>0</v>
      </c>
      <c r="M39" s="50" t="e">
        <f t="shared" si="1"/>
        <v>#DIV/0!</v>
      </c>
      <c r="N39"/>
      <c r="P39" s="61"/>
      <c r="Q39" s="60"/>
    </row>
    <row r="40" spans="1:17" ht="25.5" customHeight="1">
      <c r="A40" s="52" t="s">
        <v>58</v>
      </c>
      <c r="B40" s="45"/>
      <c r="C40" s="56"/>
      <c r="D40" s="56"/>
      <c r="E40" s="54"/>
      <c r="F40" s="57"/>
      <c r="G40" s="57"/>
      <c r="H40" s="57"/>
      <c r="I40" s="54"/>
      <c r="J40" s="54"/>
      <c r="K40" s="54"/>
      <c r="L40" s="49">
        <f t="shared" si="0"/>
        <v>0</v>
      </c>
      <c r="M40" s="50" t="e">
        <f t="shared" si="1"/>
        <v>#DIV/0!</v>
      </c>
      <c r="N40"/>
      <c r="P40" s="61"/>
      <c r="Q40" s="60"/>
    </row>
    <row r="41" spans="1:17" ht="25.5" customHeight="1">
      <c r="A41" s="52" t="s">
        <v>59</v>
      </c>
      <c r="B41" s="45"/>
      <c r="C41" s="62"/>
      <c r="D41" s="62"/>
      <c r="E41" s="63"/>
      <c r="F41" s="64"/>
      <c r="G41" s="64"/>
      <c r="H41" s="64"/>
      <c r="I41" s="63"/>
      <c r="J41" s="63"/>
      <c r="K41" s="63"/>
      <c r="L41" s="49">
        <f t="shared" si="0"/>
        <v>0</v>
      </c>
      <c r="M41" s="50" t="e">
        <f t="shared" si="1"/>
        <v>#DIV/0!</v>
      </c>
      <c r="N41"/>
      <c r="P41" s="61"/>
      <c r="Q41" s="60"/>
    </row>
    <row r="42" spans="1:17" ht="25.5" customHeight="1">
      <c r="A42" s="65" t="s">
        <v>60</v>
      </c>
      <c r="B42" s="66" t="str">
        <f t="shared" ref="B42:K42" si="2">IF(SUM(B11:B41)=0,"",SUM(B11:B41))</f>
        <v/>
      </c>
      <c r="C42" s="66" t="str">
        <f t="shared" si="2"/>
        <v/>
      </c>
      <c r="D42" s="66" t="str">
        <f t="shared" si="2"/>
        <v/>
      </c>
      <c r="E42" s="66" t="str">
        <f t="shared" si="2"/>
        <v/>
      </c>
      <c r="F42" s="66" t="str">
        <f t="shared" si="2"/>
        <v/>
      </c>
      <c r="G42" s="67" t="str">
        <f t="shared" si="2"/>
        <v/>
      </c>
      <c r="H42" s="67" t="str">
        <f t="shared" si="2"/>
        <v/>
      </c>
      <c r="I42" s="67" t="str">
        <f t="shared" si="2"/>
        <v/>
      </c>
      <c r="J42" s="67" t="str">
        <f t="shared" si="2"/>
        <v/>
      </c>
      <c r="K42" s="67" t="str">
        <f t="shared" si="2"/>
        <v/>
      </c>
      <c r="L42" s="68" t="str">
        <f>IF(SUM(B42:F42)=0,"",SUM(B42:J42))</f>
        <v/>
      </c>
      <c r="M42" s="176" t="e">
        <f t="shared" si="1"/>
        <v>#VALUE!</v>
      </c>
      <c r="N42" s="69" t="s">
        <v>61</v>
      </c>
      <c r="O42" s="70"/>
      <c r="P42" s="61"/>
      <c r="Q42" s="60"/>
    </row>
    <row r="43" spans="1:17" s="51" customFormat="1" ht="25.5" customHeight="1">
      <c r="A43"/>
      <c r="B43"/>
      <c r="C43"/>
      <c r="D43"/>
      <c r="E43"/>
      <c r="F43" s="71"/>
      <c r="G43" s="71"/>
      <c r="H43" s="71"/>
      <c r="I43" s="70"/>
      <c r="J43" s="70"/>
      <c r="K43" s="72"/>
      <c r="L43" s="72"/>
      <c r="M43" s="73"/>
      <c r="N43" s="74"/>
      <c r="O43" s="74"/>
    </row>
    <row r="44" spans="1:17" ht="12.4" customHeight="1">
      <c r="A44" s="155"/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60"/>
      <c r="Q44" s="60"/>
    </row>
    <row r="45" spans="1:17" s="76" customFormat="1" ht="19.899999999999999" customHeight="1">
      <c r="A45" s="75" t="s">
        <v>62</v>
      </c>
      <c r="B45" s="75"/>
      <c r="F45" s="77"/>
      <c r="G45" s="77"/>
      <c r="H45" s="77"/>
      <c r="N45" s="78"/>
      <c r="P45" s="78"/>
      <c r="Q45" s="78"/>
    </row>
    <row r="46" spans="1:17" ht="27.75" customHeight="1">
      <c r="A46" s="79" t="s">
        <v>63</v>
      </c>
      <c r="B46" s="79"/>
      <c r="C46" s="80"/>
      <c r="D46" s="80"/>
      <c r="E46" s="80"/>
      <c r="F46" s="81"/>
      <c r="G46" s="81"/>
      <c r="H46" s="81"/>
      <c r="I46" s="82"/>
      <c r="J46" s="82"/>
      <c r="K46" s="82"/>
      <c r="L46" s="82"/>
      <c r="N46"/>
    </row>
    <row r="47" spans="1:17" ht="27.75" customHeight="1">
      <c r="P47" s="76"/>
    </row>
  </sheetData>
  <sheetProtection sheet="1" objects="1" scenarios="1"/>
  <mergeCells count="12">
    <mergeCell ref="A1:N1"/>
    <mergeCell ref="A2:F2"/>
    <mergeCell ref="P2:P3"/>
    <mergeCell ref="J3:M5"/>
    <mergeCell ref="B8:F8"/>
    <mergeCell ref="G8:J8"/>
    <mergeCell ref="L8:M8"/>
    <mergeCell ref="L9:L10"/>
    <mergeCell ref="M9:M10"/>
    <mergeCell ref="P9:P10"/>
    <mergeCell ref="P11:P12"/>
    <mergeCell ref="A44:O44"/>
  </mergeCells>
  <conditionalFormatting sqref="M11:M42">
    <cfRule type="cellIs" dxfId="69" priority="1" stopIfTrue="1" operator="lessThanOrEqual">
      <formula>0.3</formula>
    </cfRule>
  </conditionalFormatting>
  <conditionalFormatting sqref="M11:M42">
    <cfRule type="cellIs" dxfId="68" priority="2" stopIfTrue="1" operator="greaterThan">
      <formula>0.3</formula>
    </cfRule>
  </conditionalFormatting>
  <pageMargins left="0.78740157480314998" right="0.19645669291338602" top="0.6893700787401581" bottom="0.6893700787401581" header="0.39370078740157505" footer="0.39370078740157505"/>
  <pageSetup paperSize="9" fitToWidth="0" fitToHeight="0" pageOrder="overThenDown" orientation="portrait" horizontalDpi="0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47"/>
  <sheetViews>
    <sheetView workbookViewId="0">
      <selection activeCell="B11" sqref="B11"/>
    </sheetView>
  </sheetViews>
  <sheetFormatPr baseColWidth="10" defaultRowHeight="27.75" customHeight="1"/>
  <cols>
    <col min="1" max="1" width="6.875" customWidth="1"/>
    <col min="2" max="2" width="10.125" customWidth="1"/>
    <col min="3" max="3" width="8.375" customWidth="1"/>
    <col min="4" max="4" width="9.375" customWidth="1"/>
    <col min="5" max="5" width="10.75" customWidth="1"/>
    <col min="6" max="6" width="10" style="83" customWidth="1"/>
    <col min="7" max="7" width="9.125" style="83" customWidth="1"/>
    <col min="8" max="8" width="11.125" style="83" customWidth="1"/>
    <col min="9" max="9" width="10.375" customWidth="1"/>
    <col min="10" max="10" width="10.75" customWidth="1"/>
    <col min="11" max="11" width="18.875" customWidth="1"/>
    <col min="12" max="12" width="15" style="60" customWidth="1"/>
    <col min="13" max="13" width="14.5" customWidth="1"/>
    <col min="14" max="14" width="88.75" customWidth="1"/>
    <col min="15" max="15" width="4.5" customWidth="1"/>
    <col min="16" max="1024" width="10.25" customWidth="1"/>
    <col min="1025" max="1025" width="11" customWidth="1"/>
  </cols>
  <sheetData>
    <row r="1" spans="1:16" ht="30" customHeight="1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2" t="s">
        <v>1</v>
      </c>
      <c r="O1" s="3"/>
    </row>
    <row r="2" spans="1:16" ht="18.600000000000001" customHeight="1">
      <c r="A2" s="157" t="s">
        <v>2</v>
      </c>
      <c r="B2" s="157"/>
      <c r="C2" s="157"/>
      <c r="D2" s="157"/>
      <c r="E2" s="157"/>
      <c r="F2" s="157"/>
      <c r="G2" s="4"/>
      <c r="H2" s="4"/>
      <c r="I2" s="5"/>
      <c r="J2" s="5"/>
      <c r="K2" s="6"/>
      <c r="L2" s="6"/>
      <c r="M2" s="7"/>
      <c r="N2" s="158" t="s">
        <v>3</v>
      </c>
      <c r="O2" s="3"/>
    </row>
    <row r="3" spans="1:16" ht="30" customHeight="1">
      <c r="A3" s="8" t="s">
        <v>4</v>
      </c>
      <c r="B3" s="14" t="str">
        <f>Januar!B3</f>
        <v>Mustermann</v>
      </c>
      <c r="C3" s="10"/>
      <c r="D3" s="10"/>
      <c r="E3" s="11"/>
      <c r="F3" s="12"/>
      <c r="G3" s="10"/>
      <c r="H3" s="10"/>
      <c r="I3" s="5"/>
      <c r="J3" s="159"/>
      <c r="K3" s="159"/>
      <c r="L3" s="159"/>
      <c r="M3" s="159"/>
      <c r="N3" s="158"/>
      <c r="O3" s="3"/>
    </row>
    <row r="4" spans="1:16" ht="30" customHeight="1">
      <c r="A4" s="8" t="s">
        <v>6</v>
      </c>
      <c r="B4" s="14" t="str">
        <f>Januar!B4</f>
        <v>Mustermann GmbH &amp; Co. KG</v>
      </c>
      <c r="C4" s="15"/>
      <c r="D4" s="15"/>
      <c r="E4" s="15"/>
      <c r="F4" s="16"/>
      <c r="G4" s="17"/>
      <c r="H4" s="17"/>
      <c r="I4" s="5"/>
      <c r="J4" s="159"/>
      <c r="K4" s="159"/>
      <c r="L4" s="159"/>
      <c r="M4" s="159"/>
      <c r="N4" s="2"/>
      <c r="O4" s="3"/>
    </row>
    <row r="5" spans="1:16" ht="30" customHeight="1">
      <c r="A5" s="8" t="s">
        <v>8</v>
      </c>
      <c r="B5" s="18"/>
      <c r="C5" s="18"/>
      <c r="D5" s="18"/>
      <c r="E5" s="19" t="s">
        <v>72</v>
      </c>
      <c r="F5" s="84" t="str">
        <f>Januar!F5</f>
        <v>2021</v>
      </c>
      <c r="G5" s="16"/>
      <c r="H5" s="12"/>
      <c r="I5" s="20"/>
      <c r="J5" s="159"/>
      <c r="K5" s="159"/>
      <c r="L5" s="159"/>
      <c r="M5" s="159"/>
      <c r="N5" s="2"/>
      <c r="O5" s="3"/>
    </row>
    <row r="6" spans="1:16" ht="11.85" customHeight="1">
      <c r="A6" s="22"/>
      <c r="B6" s="22"/>
      <c r="C6" s="23"/>
      <c r="D6" s="23"/>
      <c r="E6" s="23"/>
      <c r="F6" s="24"/>
      <c r="G6" s="24"/>
      <c r="H6" s="24"/>
      <c r="I6" s="5"/>
      <c r="J6" s="20"/>
      <c r="K6" s="20"/>
      <c r="L6" s="25"/>
      <c r="M6" s="25"/>
      <c r="N6" s="2"/>
      <c r="O6" s="3"/>
    </row>
    <row r="7" spans="1:16" ht="4.5" customHeight="1">
      <c r="A7" s="22"/>
      <c r="B7" s="22"/>
      <c r="C7" s="23"/>
      <c r="D7" s="23"/>
      <c r="E7" s="23"/>
      <c r="F7" s="24"/>
      <c r="G7" s="24"/>
      <c r="H7" s="24"/>
      <c r="I7" s="5"/>
      <c r="J7" s="20"/>
      <c r="K7" s="20"/>
      <c r="L7" s="25"/>
      <c r="M7" s="25"/>
      <c r="N7" s="26"/>
      <c r="O7" s="27"/>
    </row>
    <row r="8" spans="1:16" ht="27.75" customHeight="1">
      <c r="A8" s="28"/>
      <c r="B8" s="160" t="s">
        <v>11</v>
      </c>
      <c r="C8" s="160"/>
      <c r="D8" s="160"/>
      <c r="E8" s="160"/>
      <c r="F8" s="160"/>
      <c r="G8" s="161" t="s">
        <v>12</v>
      </c>
      <c r="H8" s="161"/>
      <c r="I8" s="161"/>
      <c r="J8" s="161"/>
      <c r="K8" s="30" t="s">
        <v>13</v>
      </c>
      <c r="L8" s="162" t="s">
        <v>14</v>
      </c>
      <c r="M8" s="162"/>
      <c r="N8" s="26"/>
    </row>
    <row r="9" spans="1:16" ht="27.75" customHeight="1">
      <c r="A9" s="31"/>
      <c r="B9" s="32" t="s">
        <v>15</v>
      </c>
      <c r="C9" s="33" t="s">
        <v>16</v>
      </c>
      <c r="D9" s="32" t="s">
        <v>17</v>
      </c>
      <c r="E9" s="34" t="s">
        <v>18</v>
      </c>
      <c r="F9" s="35" t="s">
        <v>19</v>
      </c>
      <c r="G9" s="35" t="s">
        <v>20</v>
      </c>
      <c r="H9" s="36" t="s">
        <v>21</v>
      </c>
      <c r="I9" s="37" t="s">
        <v>22</v>
      </c>
      <c r="J9" s="34" t="s">
        <v>19</v>
      </c>
      <c r="K9" s="38"/>
      <c r="L9" s="152" t="s">
        <v>23</v>
      </c>
      <c r="M9" s="152" t="s">
        <v>24</v>
      </c>
      <c r="N9" s="153"/>
      <c r="O9" s="39"/>
    </row>
    <row r="10" spans="1:16" ht="27.75" customHeight="1">
      <c r="A10" s="40" t="s">
        <v>25</v>
      </c>
      <c r="B10" s="41" t="s">
        <v>26</v>
      </c>
      <c r="C10" s="42" t="s">
        <v>26</v>
      </c>
      <c r="D10" s="41" t="s">
        <v>26</v>
      </c>
      <c r="E10" s="41" t="s">
        <v>26</v>
      </c>
      <c r="F10" s="41" t="s">
        <v>26</v>
      </c>
      <c r="G10" s="41" t="s">
        <v>27</v>
      </c>
      <c r="H10" s="41" t="s">
        <v>26</v>
      </c>
      <c r="I10" s="41" t="s">
        <v>26</v>
      </c>
      <c r="J10" s="41" t="s">
        <v>26</v>
      </c>
      <c r="K10" s="41"/>
      <c r="L10" s="152"/>
      <c r="M10" s="152"/>
      <c r="N10" s="153"/>
      <c r="O10" s="43"/>
    </row>
    <row r="11" spans="1:16" ht="26.25" customHeight="1">
      <c r="A11" s="44" t="s">
        <v>28</v>
      </c>
      <c r="B11" s="45"/>
      <c r="C11" s="45"/>
      <c r="D11" s="45"/>
      <c r="E11" s="46"/>
      <c r="F11" s="47"/>
      <c r="G11" s="47"/>
      <c r="H11" s="47"/>
      <c r="I11" s="48"/>
      <c r="J11" s="48"/>
      <c r="K11" s="46"/>
      <c r="L11" s="49">
        <f t="shared" ref="L11:L41" si="0">SUM(B11:J11)</f>
        <v>0</v>
      </c>
      <c r="M11" s="50" t="e">
        <f>SUM(G11:J11)/L11</f>
        <v>#DIV/0!</v>
      </c>
      <c r="N11" s="154" t="s">
        <v>29</v>
      </c>
      <c r="O11" s="51"/>
      <c r="P11" s="51"/>
    </row>
    <row r="12" spans="1:16" ht="26.25" customHeight="1">
      <c r="A12" s="52" t="s">
        <v>30</v>
      </c>
      <c r="B12" s="45"/>
      <c r="C12" s="45"/>
      <c r="D12" s="45"/>
      <c r="E12" s="46"/>
      <c r="F12" s="47"/>
      <c r="G12" s="47"/>
      <c r="H12" s="47"/>
      <c r="I12" s="48"/>
      <c r="J12" s="48"/>
      <c r="K12" s="53"/>
      <c r="L12" s="49">
        <f t="shared" si="0"/>
        <v>0</v>
      </c>
      <c r="M12" s="50" t="e">
        <f t="shared" ref="M12:M42" si="1">SUM(G12:J12)/L12</f>
        <v>#DIV/0!</v>
      </c>
      <c r="N12" s="154"/>
    </row>
    <row r="13" spans="1:16" ht="26.25" customHeight="1">
      <c r="A13" s="52" t="s">
        <v>31</v>
      </c>
      <c r="B13" s="45"/>
      <c r="C13" s="45"/>
      <c r="D13" s="45"/>
      <c r="E13" s="46"/>
      <c r="F13" s="47"/>
      <c r="G13" s="47"/>
      <c r="H13" s="47"/>
      <c r="I13" s="48"/>
      <c r="J13" s="48"/>
      <c r="K13" s="54"/>
      <c r="L13" s="49">
        <f t="shared" si="0"/>
        <v>0</v>
      </c>
      <c r="M13" s="50" t="e">
        <f t="shared" si="1"/>
        <v>#DIV/0!</v>
      </c>
      <c r="N13" s="55"/>
    </row>
    <row r="14" spans="1:16" ht="26.25" customHeight="1">
      <c r="A14" s="52" t="s">
        <v>32</v>
      </c>
      <c r="B14" s="45"/>
      <c r="C14" s="45"/>
      <c r="D14" s="45"/>
      <c r="E14" s="46"/>
      <c r="F14" s="47"/>
      <c r="G14" s="47"/>
      <c r="H14" s="47"/>
      <c r="I14" s="48"/>
      <c r="J14" s="48"/>
      <c r="K14" s="54"/>
      <c r="L14" s="49">
        <f t="shared" si="0"/>
        <v>0</v>
      </c>
      <c r="M14" s="50" t="e">
        <f t="shared" si="1"/>
        <v>#DIV/0!</v>
      </c>
      <c r="N14" s="55"/>
    </row>
    <row r="15" spans="1:16" ht="26.25" customHeight="1">
      <c r="A15" s="52" t="s">
        <v>33</v>
      </c>
      <c r="B15" s="45"/>
      <c r="C15" s="56"/>
      <c r="D15" s="56"/>
      <c r="E15" s="54"/>
      <c r="F15" s="57"/>
      <c r="G15" s="57"/>
      <c r="H15" s="57"/>
      <c r="I15" s="54"/>
      <c r="J15" s="54"/>
      <c r="K15" s="54"/>
      <c r="L15" s="49">
        <f t="shared" si="0"/>
        <v>0</v>
      </c>
      <c r="M15" s="50" t="e">
        <f t="shared" si="1"/>
        <v>#DIV/0!</v>
      </c>
    </row>
    <row r="16" spans="1:16" ht="26.25" customHeight="1">
      <c r="A16" s="52" t="s">
        <v>34</v>
      </c>
      <c r="B16" s="45"/>
      <c r="C16" s="56"/>
      <c r="D16" s="56"/>
      <c r="E16" s="54"/>
      <c r="F16" s="57"/>
      <c r="G16" s="57"/>
      <c r="H16" s="57"/>
      <c r="I16" s="54"/>
      <c r="J16" s="54"/>
      <c r="K16" s="54"/>
      <c r="L16" s="49">
        <f t="shared" si="0"/>
        <v>0</v>
      </c>
      <c r="M16" s="50" t="e">
        <f t="shared" si="1"/>
        <v>#DIV/0!</v>
      </c>
    </row>
    <row r="17" spans="1:15" ht="25.5" customHeight="1">
      <c r="A17" s="52" t="s">
        <v>35</v>
      </c>
      <c r="B17" s="45"/>
      <c r="C17" s="56"/>
      <c r="D17" s="56"/>
      <c r="E17" s="54"/>
      <c r="F17" s="57"/>
      <c r="G17" s="57"/>
      <c r="H17" s="57"/>
      <c r="I17" s="54"/>
      <c r="J17" s="54"/>
      <c r="K17" s="46"/>
      <c r="L17" s="49">
        <f t="shared" si="0"/>
        <v>0</v>
      </c>
      <c r="M17" s="50" t="e">
        <f t="shared" si="1"/>
        <v>#DIV/0!</v>
      </c>
    </row>
    <row r="18" spans="1:15" ht="25.5" customHeight="1">
      <c r="A18" s="52" t="s">
        <v>36</v>
      </c>
      <c r="B18" s="45"/>
      <c r="C18" s="56"/>
      <c r="D18" s="56"/>
      <c r="E18" s="54"/>
      <c r="F18" s="57"/>
      <c r="G18" s="57"/>
      <c r="H18" s="57"/>
      <c r="I18" s="54"/>
      <c r="J18" s="54"/>
      <c r="K18" s="53"/>
      <c r="L18" s="49">
        <f t="shared" si="0"/>
        <v>0</v>
      </c>
      <c r="M18" s="50" t="e">
        <f t="shared" si="1"/>
        <v>#DIV/0!</v>
      </c>
      <c r="N18" s="59"/>
      <c r="O18" s="60"/>
    </row>
    <row r="19" spans="1:15" ht="25.5" customHeight="1">
      <c r="A19" s="52" t="s">
        <v>37</v>
      </c>
      <c r="B19" s="45"/>
      <c r="C19" s="56"/>
      <c r="D19" s="56"/>
      <c r="E19" s="54"/>
      <c r="F19" s="57"/>
      <c r="G19" s="57"/>
      <c r="H19" s="57"/>
      <c r="I19" s="54"/>
      <c r="J19" s="54"/>
      <c r="K19" s="54"/>
      <c r="L19" s="49">
        <f t="shared" si="0"/>
        <v>0</v>
      </c>
      <c r="M19" s="50" t="e">
        <f t="shared" si="1"/>
        <v>#DIV/0!</v>
      </c>
      <c r="N19" s="61"/>
      <c r="O19" s="60"/>
    </row>
    <row r="20" spans="1:15" ht="25.5" customHeight="1">
      <c r="A20" s="52" t="s">
        <v>38</v>
      </c>
      <c r="B20" s="45"/>
      <c r="C20" s="56"/>
      <c r="D20" s="56"/>
      <c r="E20" s="54"/>
      <c r="F20" s="57"/>
      <c r="G20" s="57"/>
      <c r="H20" s="57"/>
      <c r="I20" s="54"/>
      <c r="J20" s="54"/>
      <c r="K20" s="54"/>
      <c r="L20" s="49">
        <f t="shared" si="0"/>
        <v>0</v>
      </c>
      <c r="M20" s="50" t="e">
        <f t="shared" si="1"/>
        <v>#DIV/0!</v>
      </c>
      <c r="N20" s="61"/>
      <c r="O20" s="60"/>
    </row>
    <row r="21" spans="1:15" ht="25.5" customHeight="1">
      <c r="A21" s="52" t="s">
        <v>39</v>
      </c>
      <c r="B21" s="45"/>
      <c r="C21" s="56"/>
      <c r="D21" s="56"/>
      <c r="E21" s="54"/>
      <c r="F21" s="57"/>
      <c r="G21" s="57"/>
      <c r="H21" s="57"/>
      <c r="I21" s="54"/>
      <c r="J21" s="54"/>
      <c r="K21" s="54"/>
      <c r="L21" s="49">
        <f t="shared" si="0"/>
        <v>0</v>
      </c>
      <c r="M21" s="50" t="e">
        <f t="shared" si="1"/>
        <v>#DIV/0!</v>
      </c>
      <c r="N21" s="61"/>
      <c r="O21" s="60"/>
    </row>
    <row r="22" spans="1:15" ht="25.5" customHeight="1">
      <c r="A22" s="52" t="s">
        <v>40</v>
      </c>
      <c r="B22" s="45"/>
      <c r="C22" s="56"/>
      <c r="D22" s="56"/>
      <c r="E22" s="54"/>
      <c r="F22" s="57"/>
      <c r="G22" s="57"/>
      <c r="H22" s="57"/>
      <c r="I22" s="54"/>
      <c r="J22" s="54"/>
      <c r="K22" s="54"/>
      <c r="L22" s="49">
        <f t="shared" si="0"/>
        <v>0</v>
      </c>
      <c r="M22" s="50" t="e">
        <f t="shared" si="1"/>
        <v>#DIV/0!</v>
      </c>
      <c r="N22" s="61"/>
      <c r="O22" s="60"/>
    </row>
    <row r="23" spans="1:15" ht="25.5" customHeight="1">
      <c r="A23" s="52" t="s">
        <v>41</v>
      </c>
      <c r="B23" s="45"/>
      <c r="C23" s="56"/>
      <c r="D23" s="56"/>
      <c r="E23" s="54"/>
      <c r="F23" s="57"/>
      <c r="G23" s="57"/>
      <c r="H23" s="57"/>
      <c r="I23" s="54"/>
      <c r="J23" s="54"/>
      <c r="K23" s="46"/>
      <c r="L23" s="49">
        <f t="shared" si="0"/>
        <v>0</v>
      </c>
      <c r="M23" s="50" t="e">
        <f t="shared" si="1"/>
        <v>#DIV/0!</v>
      </c>
      <c r="N23" s="61"/>
      <c r="O23" s="60"/>
    </row>
    <row r="24" spans="1:15" ht="25.5" customHeight="1">
      <c r="A24" s="52" t="s">
        <v>42</v>
      </c>
      <c r="B24" s="45"/>
      <c r="C24" s="56"/>
      <c r="D24" s="56"/>
      <c r="E24" s="54"/>
      <c r="F24" s="57"/>
      <c r="G24" s="57"/>
      <c r="H24" s="57"/>
      <c r="I24" s="54"/>
      <c r="J24" s="54"/>
      <c r="K24" s="53"/>
      <c r="L24" s="49">
        <f t="shared" si="0"/>
        <v>0</v>
      </c>
      <c r="M24" s="50" t="e">
        <f t="shared" si="1"/>
        <v>#DIV/0!</v>
      </c>
      <c r="N24" s="61"/>
      <c r="O24" s="60"/>
    </row>
    <row r="25" spans="1:15" ht="25.5" customHeight="1">
      <c r="A25" s="52" t="s">
        <v>43</v>
      </c>
      <c r="B25" s="45"/>
      <c r="C25" s="56"/>
      <c r="D25" s="56"/>
      <c r="E25" s="54"/>
      <c r="F25" s="57"/>
      <c r="G25" s="57"/>
      <c r="H25" s="57"/>
      <c r="I25" s="54"/>
      <c r="J25" s="54"/>
      <c r="K25" s="54"/>
      <c r="L25" s="49">
        <f t="shared" si="0"/>
        <v>0</v>
      </c>
      <c r="M25" s="50" t="e">
        <f t="shared" si="1"/>
        <v>#DIV/0!</v>
      </c>
      <c r="N25" s="61"/>
      <c r="O25" s="60"/>
    </row>
    <row r="26" spans="1:15" ht="25.5" customHeight="1">
      <c r="A26" s="52" t="s">
        <v>44</v>
      </c>
      <c r="B26" s="45"/>
      <c r="C26" s="56"/>
      <c r="D26" s="56"/>
      <c r="E26" s="54"/>
      <c r="F26" s="57"/>
      <c r="G26" s="57"/>
      <c r="H26" s="57"/>
      <c r="I26" s="54"/>
      <c r="J26" s="54"/>
      <c r="K26" s="54"/>
      <c r="L26" s="49">
        <f t="shared" si="0"/>
        <v>0</v>
      </c>
      <c r="M26" s="50" t="e">
        <f t="shared" si="1"/>
        <v>#DIV/0!</v>
      </c>
      <c r="N26" s="61"/>
      <c r="O26" s="60"/>
    </row>
    <row r="27" spans="1:15" ht="25.5" customHeight="1">
      <c r="A27" s="52" t="s">
        <v>45</v>
      </c>
      <c r="B27" s="45"/>
      <c r="C27" s="56"/>
      <c r="D27" s="56"/>
      <c r="E27" s="54"/>
      <c r="F27" s="57"/>
      <c r="G27" s="57"/>
      <c r="H27" s="57"/>
      <c r="I27" s="54"/>
      <c r="J27" s="54"/>
      <c r="K27" s="54"/>
      <c r="L27" s="49">
        <f t="shared" si="0"/>
        <v>0</v>
      </c>
      <c r="M27" s="50" t="e">
        <f t="shared" si="1"/>
        <v>#DIV/0!</v>
      </c>
      <c r="N27" s="61"/>
      <c r="O27" s="60"/>
    </row>
    <row r="28" spans="1:15" ht="25.5" customHeight="1">
      <c r="A28" s="52" t="s">
        <v>46</v>
      </c>
      <c r="B28" s="45"/>
      <c r="C28" s="56"/>
      <c r="D28" s="56"/>
      <c r="E28" s="54"/>
      <c r="F28" s="57"/>
      <c r="G28" s="57"/>
      <c r="H28" s="57"/>
      <c r="I28" s="54"/>
      <c r="J28" s="54"/>
      <c r="K28" s="54"/>
      <c r="L28" s="49">
        <f t="shared" si="0"/>
        <v>0</v>
      </c>
      <c r="M28" s="50" t="e">
        <f t="shared" si="1"/>
        <v>#DIV/0!</v>
      </c>
      <c r="N28" s="61"/>
      <c r="O28" s="60"/>
    </row>
    <row r="29" spans="1:15" ht="25.5" customHeight="1">
      <c r="A29" s="52" t="s">
        <v>47</v>
      </c>
      <c r="B29" s="45"/>
      <c r="C29" s="56"/>
      <c r="D29" s="56"/>
      <c r="E29" s="54"/>
      <c r="F29" s="57"/>
      <c r="G29" s="57"/>
      <c r="H29" s="57"/>
      <c r="I29" s="54"/>
      <c r="J29" s="54"/>
      <c r="K29" s="46"/>
      <c r="L29" s="49">
        <f t="shared" si="0"/>
        <v>0</v>
      </c>
      <c r="M29" s="50" t="e">
        <f t="shared" si="1"/>
        <v>#DIV/0!</v>
      </c>
      <c r="N29" s="61"/>
      <c r="O29" s="60"/>
    </row>
    <row r="30" spans="1:15" ht="25.5" customHeight="1">
      <c r="A30" s="52" t="s">
        <v>48</v>
      </c>
      <c r="B30" s="45"/>
      <c r="C30" s="56"/>
      <c r="D30" s="56"/>
      <c r="E30" s="54"/>
      <c r="F30" s="57"/>
      <c r="G30" s="57"/>
      <c r="H30" s="57"/>
      <c r="I30" s="54"/>
      <c r="J30" s="54"/>
      <c r="K30" s="53"/>
      <c r="L30" s="49">
        <f t="shared" si="0"/>
        <v>0</v>
      </c>
      <c r="M30" s="50" t="e">
        <f t="shared" si="1"/>
        <v>#DIV/0!</v>
      </c>
      <c r="N30" s="61"/>
      <c r="O30" s="60"/>
    </row>
    <row r="31" spans="1:15" ht="25.5" customHeight="1">
      <c r="A31" s="52" t="s">
        <v>49</v>
      </c>
      <c r="B31" s="45"/>
      <c r="C31" s="56"/>
      <c r="D31" s="56"/>
      <c r="E31" s="54"/>
      <c r="F31" s="57"/>
      <c r="G31" s="57"/>
      <c r="H31" s="57"/>
      <c r="I31" s="54"/>
      <c r="J31" s="54"/>
      <c r="K31" s="54"/>
      <c r="L31" s="49">
        <f t="shared" si="0"/>
        <v>0</v>
      </c>
      <c r="M31" s="50" t="e">
        <f t="shared" si="1"/>
        <v>#DIV/0!</v>
      </c>
      <c r="N31" s="61"/>
      <c r="O31" s="60"/>
    </row>
    <row r="32" spans="1:15" ht="25.5" customHeight="1">
      <c r="A32" s="52" t="s">
        <v>50</v>
      </c>
      <c r="B32" s="45"/>
      <c r="C32" s="56"/>
      <c r="D32" s="56"/>
      <c r="E32" s="54"/>
      <c r="F32" s="57"/>
      <c r="G32" s="57"/>
      <c r="H32" s="57"/>
      <c r="I32" s="54"/>
      <c r="J32" s="54"/>
      <c r="K32" s="54"/>
      <c r="L32" s="49">
        <f t="shared" si="0"/>
        <v>0</v>
      </c>
      <c r="M32" s="50" t="e">
        <f t="shared" si="1"/>
        <v>#DIV/0!</v>
      </c>
      <c r="N32" s="61"/>
      <c r="O32" s="60"/>
    </row>
    <row r="33" spans="1:15" ht="25.5" customHeight="1">
      <c r="A33" s="52" t="s">
        <v>51</v>
      </c>
      <c r="B33" s="45"/>
      <c r="C33" s="56"/>
      <c r="D33" s="56"/>
      <c r="E33" s="54"/>
      <c r="F33" s="57"/>
      <c r="G33" s="57"/>
      <c r="H33" s="57"/>
      <c r="I33" s="54"/>
      <c r="J33" s="54"/>
      <c r="K33" s="54"/>
      <c r="L33" s="49">
        <f t="shared" si="0"/>
        <v>0</v>
      </c>
      <c r="M33" s="50" t="e">
        <f t="shared" si="1"/>
        <v>#DIV/0!</v>
      </c>
      <c r="N33" s="61"/>
      <c r="O33" s="60"/>
    </row>
    <row r="34" spans="1:15" ht="25.5" customHeight="1">
      <c r="A34" s="52" t="s">
        <v>52</v>
      </c>
      <c r="B34" s="45"/>
      <c r="C34" s="56"/>
      <c r="D34" s="56"/>
      <c r="E34" s="54"/>
      <c r="F34" s="57"/>
      <c r="G34" s="57"/>
      <c r="H34" s="57"/>
      <c r="I34" s="54"/>
      <c r="J34" s="54"/>
      <c r="K34" s="54"/>
      <c r="L34" s="49">
        <f t="shared" si="0"/>
        <v>0</v>
      </c>
      <c r="M34" s="50" t="e">
        <f t="shared" si="1"/>
        <v>#DIV/0!</v>
      </c>
      <c r="N34" s="61"/>
      <c r="O34" s="60"/>
    </row>
    <row r="35" spans="1:15" ht="25.5" customHeight="1">
      <c r="A35" s="52" t="s">
        <v>53</v>
      </c>
      <c r="B35" s="45"/>
      <c r="C35" s="56"/>
      <c r="D35" s="56"/>
      <c r="E35" s="54"/>
      <c r="F35" s="57"/>
      <c r="G35" s="57"/>
      <c r="H35" s="57"/>
      <c r="I35" s="54"/>
      <c r="J35" s="54"/>
      <c r="K35" s="46"/>
      <c r="L35" s="49">
        <f t="shared" si="0"/>
        <v>0</v>
      </c>
      <c r="M35" s="50" t="e">
        <f t="shared" si="1"/>
        <v>#DIV/0!</v>
      </c>
      <c r="N35" s="61"/>
      <c r="O35" s="60"/>
    </row>
    <row r="36" spans="1:15" ht="25.5" customHeight="1">
      <c r="A36" s="52" t="s">
        <v>54</v>
      </c>
      <c r="B36" s="45"/>
      <c r="C36" s="56"/>
      <c r="D36" s="56"/>
      <c r="E36" s="54"/>
      <c r="F36" s="57"/>
      <c r="G36" s="57"/>
      <c r="H36" s="57"/>
      <c r="I36" s="54"/>
      <c r="J36" s="54"/>
      <c r="K36" s="53"/>
      <c r="L36" s="49">
        <f t="shared" si="0"/>
        <v>0</v>
      </c>
      <c r="M36" s="50" t="e">
        <f t="shared" si="1"/>
        <v>#DIV/0!</v>
      </c>
      <c r="N36" s="61"/>
      <c r="O36" s="60"/>
    </row>
    <row r="37" spans="1:15" ht="25.5" customHeight="1">
      <c r="A37" s="52" t="s">
        <v>55</v>
      </c>
      <c r="B37" s="45"/>
      <c r="C37" s="56"/>
      <c r="D37" s="56"/>
      <c r="E37" s="54"/>
      <c r="F37" s="57"/>
      <c r="G37" s="57"/>
      <c r="H37" s="57"/>
      <c r="I37" s="54"/>
      <c r="J37" s="54"/>
      <c r="K37" s="54"/>
      <c r="L37" s="49">
        <f t="shared" si="0"/>
        <v>0</v>
      </c>
      <c r="M37" s="50" t="e">
        <f t="shared" si="1"/>
        <v>#DIV/0!</v>
      </c>
      <c r="N37" s="61"/>
      <c r="O37" s="60"/>
    </row>
    <row r="38" spans="1:15" ht="25.5" customHeight="1">
      <c r="A38" s="52" t="s">
        <v>56</v>
      </c>
      <c r="B38" s="45"/>
      <c r="C38" s="56"/>
      <c r="D38" s="56"/>
      <c r="E38" s="54"/>
      <c r="F38" s="57"/>
      <c r="G38" s="57"/>
      <c r="H38" s="57"/>
      <c r="I38" s="54"/>
      <c r="J38" s="54"/>
      <c r="K38" s="54"/>
      <c r="L38" s="49">
        <f t="shared" si="0"/>
        <v>0</v>
      </c>
      <c r="M38" s="50" t="e">
        <f t="shared" si="1"/>
        <v>#DIV/0!</v>
      </c>
      <c r="N38" s="61"/>
      <c r="O38" s="60"/>
    </row>
    <row r="39" spans="1:15" ht="25.5" customHeight="1">
      <c r="A39" s="52" t="s">
        <v>57</v>
      </c>
      <c r="B39" s="45"/>
      <c r="C39" s="56"/>
      <c r="D39" s="56"/>
      <c r="E39" s="54"/>
      <c r="F39" s="57"/>
      <c r="G39" s="57"/>
      <c r="H39" s="57"/>
      <c r="I39" s="54"/>
      <c r="J39" s="54"/>
      <c r="K39" s="54"/>
      <c r="L39" s="49">
        <f t="shared" si="0"/>
        <v>0</v>
      </c>
      <c r="M39" s="50" t="e">
        <f t="shared" si="1"/>
        <v>#DIV/0!</v>
      </c>
      <c r="N39" s="61"/>
      <c r="O39" s="60"/>
    </row>
    <row r="40" spans="1:15" ht="25.5" customHeight="1">
      <c r="A40" s="52" t="s">
        <v>58</v>
      </c>
      <c r="B40" s="45"/>
      <c r="C40" s="56"/>
      <c r="D40" s="56"/>
      <c r="E40" s="54"/>
      <c r="F40" s="57"/>
      <c r="G40" s="57"/>
      <c r="H40" s="57"/>
      <c r="I40" s="54"/>
      <c r="J40" s="54"/>
      <c r="K40" s="54"/>
      <c r="L40" s="49">
        <f t="shared" si="0"/>
        <v>0</v>
      </c>
      <c r="M40" s="50" t="e">
        <f t="shared" si="1"/>
        <v>#DIV/0!</v>
      </c>
      <c r="N40" s="61"/>
      <c r="O40" s="60"/>
    </row>
    <row r="41" spans="1:15" ht="25.5" customHeight="1">
      <c r="A41" s="52" t="s">
        <v>59</v>
      </c>
      <c r="B41" s="45"/>
      <c r="C41" s="62"/>
      <c r="D41" s="62"/>
      <c r="E41" s="63"/>
      <c r="F41" s="64"/>
      <c r="G41" s="64"/>
      <c r="H41" s="64"/>
      <c r="I41" s="63"/>
      <c r="J41" s="63"/>
      <c r="K41" s="63"/>
      <c r="L41" s="49">
        <f t="shared" si="0"/>
        <v>0</v>
      </c>
      <c r="M41" s="50" t="e">
        <f t="shared" si="1"/>
        <v>#DIV/0!</v>
      </c>
      <c r="N41" s="61"/>
      <c r="O41" s="60"/>
    </row>
    <row r="42" spans="1:15" ht="25.5" customHeight="1">
      <c r="A42" s="65" t="s">
        <v>60</v>
      </c>
      <c r="B42" s="66" t="str">
        <f t="shared" ref="B42:K42" si="2">IF(SUM(B11:B41)=0,"",SUM(B11:B41))</f>
        <v/>
      </c>
      <c r="C42" s="66" t="str">
        <f t="shared" si="2"/>
        <v/>
      </c>
      <c r="D42" s="66" t="str">
        <f t="shared" si="2"/>
        <v/>
      </c>
      <c r="E42" s="66" t="str">
        <f t="shared" si="2"/>
        <v/>
      </c>
      <c r="F42" s="66" t="str">
        <f t="shared" si="2"/>
        <v/>
      </c>
      <c r="G42" s="67" t="str">
        <f t="shared" si="2"/>
        <v/>
      </c>
      <c r="H42" s="67" t="str">
        <f t="shared" si="2"/>
        <v/>
      </c>
      <c r="I42" s="67" t="str">
        <f t="shared" si="2"/>
        <v/>
      </c>
      <c r="J42" s="67" t="str">
        <f t="shared" si="2"/>
        <v/>
      </c>
      <c r="K42" s="67" t="str">
        <f t="shared" si="2"/>
        <v/>
      </c>
      <c r="L42" s="68" t="str">
        <f>IF(SUM(B42:F42)=0,"",SUM(B42:J42))</f>
        <v/>
      </c>
      <c r="M42" s="176" t="e">
        <f t="shared" si="1"/>
        <v>#VALUE!</v>
      </c>
      <c r="N42" s="61"/>
      <c r="O42" s="60"/>
    </row>
    <row r="43" spans="1:15" s="51" customFormat="1" ht="25.5" customHeight="1">
      <c r="A43"/>
      <c r="B43"/>
      <c r="C43"/>
      <c r="D43"/>
      <c r="E43"/>
      <c r="F43" s="71"/>
      <c r="G43" s="71"/>
      <c r="H43" s="71"/>
      <c r="I43" s="70"/>
      <c r="J43" s="72"/>
      <c r="K43" s="73"/>
      <c r="L43" s="74"/>
      <c r="M43" s="74"/>
    </row>
    <row r="44" spans="1:15" ht="12.4" customHeight="1">
      <c r="A44" s="155"/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60"/>
      <c r="O44" s="60"/>
    </row>
    <row r="45" spans="1:15" s="76" customFormat="1" ht="19.899999999999999" customHeight="1">
      <c r="A45" s="75" t="s">
        <v>62</v>
      </c>
      <c r="B45" s="75"/>
      <c r="F45" s="77"/>
      <c r="G45" s="77"/>
      <c r="H45" s="77"/>
      <c r="L45" s="78"/>
      <c r="N45" s="78"/>
      <c r="O45" s="78"/>
    </row>
    <row r="46" spans="1:15" ht="27.75" customHeight="1">
      <c r="A46" s="79" t="s">
        <v>63</v>
      </c>
      <c r="B46" s="79"/>
      <c r="C46" s="80"/>
      <c r="D46" s="80"/>
      <c r="E46" s="80"/>
      <c r="F46" s="81"/>
      <c r="G46" s="81"/>
      <c r="H46" s="81"/>
      <c r="I46" s="82"/>
      <c r="J46" s="82"/>
      <c r="L46"/>
    </row>
    <row r="47" spans="1:15" ht="27.75" customHeight="1">
      <c r="N47" s="76"/>
    </row>
  </sheetData>
  <sheetProtection sheet="1" objects="1" scenarios="1"/>
  <mergeCells count="12">
    <mergeCell ref="A1:M1"/>
    <mergeCell ref="A2:F2"/>
    <mergeCell ref="N2:N3"/>
    <mergeCell ref="J3:M5"/>
    <mergeCell ref="B8:F8"/>
    <mergeCell ref="G8:J8"/>
    <mergeCell ref="L8:M8"/>
    <mergeCell ref="L9:L10"/>
    <mergeCell ref="M9:M10"/>
    <mergeCell ref="N9:N10"/>
    <mergeCell ref="N11:N12"/>
    <mergeCell ref="A44:M44"/>
  </mergeCells>
  <conditionalFormatting sqref="M11:M41">
    <cfRule type="cellIs" dxfId="29" priority="3" stopIfTrue="1" operator="lessThanOrEqual">
      <formula>0.3</formula>
    </cfRule>
  </conditionalFormatting>
  <conditionalFormatting sqref="M11:M41">
    <cfRule type="cellIs" dxfId="28" priority="4" stopIfTrue="1" operator="greaterThan">
      <formula>0.3</formula>
    </cfRule>
  </conditionalFormatting>
  <conditionalFormatting sqref="M42">
    <cfRule type="cellIs" dxfId="5" priority="1" stopIfTrue="1" operator="lessThanOrEqual">
      <formula>0.3</formula>
    </cfRule>
  </conditionalFormatting>
  <conditionalFormatting sqref="M42">
    <cfRule type="cellIs" dxfId="4" priority="2" stopIfTrue="1" operator="greaterThan">
      <formula>0.3</formula>
    </cfRule>
  </conditionalFormatting>
  <pageMargins left="0" right="0" top="0.39409448818897608" bottom="0.39409448818897608" header="0" footer="0"/>
  <pageSetup paperSize="0" scale="44" fitToWidth="0" fitToHeight="0" pageOrder="overThenDown" horizontalDpi="0" verticalDpi="0" copies="0"/>
  <headerFooter>
    <oddHeader>&amp;C&amp;A</oddHeader>
    <oddFooter>&amp;CSeite &amp;P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048576"/>
  <sheetViews>
    <sheetView workbookViewId="0">
      <selection activeCell="B11" sqref="B11"/>
    </sheetView>
  </sheetViews>
  <sheetFormatPr baseColWidth="10" defaultRowHeight="27.75" customHeight="1"/>
  <cols>
    <col min="1" max="1" width="6.875" customWidth="1"/>
    <col min="2" max="2" width="10.125" customWidth="1"/>
    <col min="3" max="3" width="8.375" customWidth="1"/>
    <col min="4" max="4" width="9.375" customWidth="1"/>
    <col min="5" max="5" width="10.75" customWidth="1"/>
    <col min="6" max="6" width="10" style="83" customWidth="1"/>
    <col min="7" max="7" width="9.125" style="83" customWidth="1"/>
    <col min="8" max="8" width="11.125" style="83" customWidth="1"/>
    <col min="9" max="9" width="10.375" customWidth="1"/>
    <col min="10" max="10" width="11.625" customWidth="1"/>
    <col min="11" max="11" width="18.875" customWidth="1"/>
    <col min="12" max="12" width="14.25" style="60" customWidth="1"/>
    <col min="13" max="13" width="15.625" customWidth="1"/>
    <col min="14" max="14" width="88.75" customWidth="1"/>
    <col min="15" max="15" width="4.5" customWidth="1"/>
    <col min="16" max="1024" width="10.25" customWidth="1"/>
    <col min="1025" max="1025" width="11" customWidth="1"/>
  </cols>
  <sheetData>
    <row r="1" spans="1:16" ht="30" customHeight="1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2" t="s">
        <v>1</v>
      </c>
      <c r="O1" s="3"/>
    </row>
    <row r="2" spans="1:16" ht="18.600000000000001" customHeight="1">
      <c r="A2" s="157" t="s">
        <v>2</v>
      </c>
      <c r="B2" s="157"/>
      <c r="C2" s="157"/>
      <c r="D2" s="157"/>
      <c r="E2" s="157"/>
      <c r="F2" s="157"/>
      <c r="G2" s="4"/>
      <c r="H2" s="4"/>
      <c r="I2" s="5"/>
      <c r="J2" s="5"/>
      <c r="K2" s="6"/>
      <c r="L2" s="6"/>
      <c r="M2" s="7"/>
      <c r="N2" s="158" t="s">
        <v>3</v>
      </c>
      <c r="O2" s="3"/>
    </row>
    <row r="3" spans="1:16" ht="30" customHeight="1">
      <c r="A3" s="8" t="s">
        <v>4</v>
      </c>
      <c r="B3" s="14" t="str">
        <f>Januar!B3</f>
        <v>Mustermann</v>
      </c>
      <c r="C3" s="10"/>
      <c r="D3" s="10"/>
      <c r="E3" s="11"/>
      <c r="F3" s="12"/>
      <c r="G3" s="10"/>
      <c r="H3" s="10"/>
      <c r="I3" s="5"/>
      <c r="J3" s="159"/>
      <c r="K3" s="159"/>
      <c r="L3" s="159"/>
      <c r="M3" s="159"/>
      <c r="N3" s="158"/>
      <c r="O3" s="3"/>
    </row>
    <row r="4" spans="1:16" ht="30" customHeight="1">
      <c r="A4" s="8" t="s">
        <v>6</v>
      </c>
      <c r="B4" s="14" t="str">
        <f>Januar!B4</f>
        <v>Mustermann GmbH &amp; Co. KG</v>
      </c>
      <c r="C4" s="15"/>
      <c r="D4" s="15"/>
      <c r="E4" s="15"/>
      <c r="F4" s="16"/>
      <c r="G4" s="17"/>
      <c r="H4" s="17"/>
      <c r="I4" s="5"/>
      <c r="J4" s="159"/>
      <c r="K4" s="159"/>
      <c r="L4" s="159"/>
      <c r="M4" s="159"/>
      <c r="N4" s="2"/>
      <c r="O4" s="3"/>
    </row>
    <row r="5" spans="1:16" ht="30" customHeight="1">
      <c r="A5" s="8" t="s">
        <v>8</v>
      </c>
      <c r="B5" s="18"/>
      <c r="C5" s="18"/>
      <c r="D5" s="18"/>
      <c r="E5" s="19" t="s">
        <v>73</v>
      </c>
      <c r="F5" s="84" t="str">
        <f>Januar!F5</f>
        <v>2021</v>
      </c>
      <c r="G5" s="16"/>
      <c r="H5" s="12"/>
      <c r="I5" s="20"/>
      <c r="J5" s="159"/>
      <c r="K5" s="159"/>
      <c r="L5" s="159"/>
      <c r="M5" s="159"/>
      <c r="N5" s="2"/>
      <c r="O5" s="3"/>
    </row>
    <row r="6" spans="1:16" ht="11.85" customHeight="1">
      <c r="A6" s="22"/>
      <c r="B6" s="22"/>
      <c r="C6" s="23"/>
      <c r="D6" s="23"/>
      <c r="E6" s="23"/>
      <c r="F6" s="24"/>
      <c r="G6" s="24"/>
      <c r="H6" s="24"/>
      <c r="I6" s="5"/>
      <c r="J6" s="20"/>
      <c r="K6" s="20"/>
      <c r="L6" s="25"/>
      <c r="M6" s="25"/>
      <c r="N6" s="2"/>
      <c r="O6" s="3"/>
    </row>
    <row r="7" spans="1:16" ht="4.5" customHeight="1">
      <c r="A7" s="22"/>
      <c r="B7" s="22"/>
      <c r="C7" s="23"/>
      <c r="D7" s="23"/>
      <c r="E7" s="23"/>
      <c r="F7" s="24"/>
      <c r="G7" s="24"/>
      <c r="H7" s="24"/>
      <c r="I7" s="5"/>
      <c r="J7" s="20"/>
      <c r="K7" s="20"/>
      <c r="L7" s="25"/>
      <c r="M7" s="25"/>
      <c r="N7" s="26"/>
      <c r="O7" s="27"/>
    </row>
    <row r="8" spans="1:16" ht="27.75" customHeight="1">
      <c r="A8" s="28"/>
      <c r="B8" s="160" t="s">
        <v>11</v>
      </c>
      <c r="C8" s="160"/>
      <c r="D8" s="160"/>
      <c r="E8" s="160"/>
      <c r="F8" s="160"/>
      <c r="G8" s="161" t="s">
        <v>12</v>
      </c>
      <c r="H8" s="161"/>
      <c r="I8" s="161"/>
      <c r="J8" s="161"/>
      <c r="K8" s="30" t="s">
        <v>13</v>
      </c>
      <c r="L8" s="162" t="s">
        <v>14</v>
      </c>
      <c r="M8" s="162"/>
      <c r="N8" s="26"/>
    </row>
    <row r="9" spans="1:16" ht="27.75" customHeight="1">
      <c r="A9" s="31"/>
      <c r="B9" s="32" t="s">
        <v>15</v>
      </c>
      <c r="C9" s="33" t="s">
        <v>16</v>
      </c>
      <c r="D9" s="32" t="s">
        <v>17</v>
      </c>
      <c r="E9" s="34" t="s">
        <v>18</v>
      </c>
      <c r="F9" s="35" t="s">
        <v>19</v>
      </c>
      <c r="G9" s="35" t="s">
        <v>20</v>
      </c>
      <c r="H9" s="36" t="s">
        <v>21</v>
      </c>
      <c r="I9" s="37" t="s">
        <v>22</v>
      </c>
      <c r="J9" s="34" t="s">
        <v>19</v>
      </c>
      <c r="K9" s="38"/>
      <c r="L9" s="152" t="s">
        <v>23</v>
      </c>
      <c r="M9" s="152" t="s">
        <v>24</v>
      </c>
      <c r="N9" s="153"/>
      <c r="O9" s="39"/>
    </row>
    <row r="10" spans="1:16" ht="27.75" customHeight="1">
      <c r="A10" s="40" t="s">
        <v>25</v>
      </c>
      <c r="B10" s="41" t="s">
        <v>26</v>
      </c>
      <c r="C10" s="42" t="s">
        <v>26</v>
      </c>
      <c r="D10" s="41" t="s">
        <v>26</v>
      </c>
      <c r="E10" s="41" t="s">
        <v>26</v>
      </c>
      <c r="F10" s="41" t="s">
        <v>26</v>
      </c>
      <c r="G10" s="41" t="s">
        <v>27</v>
      </c>
      <c r="H10" s="41" t="s">
        <v>26</v>
      </c>
      <c r="I10" s="41" t="s">
        <v>26</v>
      </c>
      <c r="J10" s="41" t="s">
        <v>26</v>
      </c>
      <c r="K10" s="41"/>
      <c r="L10" s="152"/>
      <c r="M10" s="152"/>
      <c r="N10" s="153"/>
      <c r="O10" s="43"/>
    </row>
    <row r="11" spans="1:16" ht="26.25" customHeight="1">
      <c r="A11" s="44" t="s">
        <v>28</v>
      </c>
      <c r="B11" s="45"/>
      <c r="C11" s="45"/>
      <c r="D11" s="45"/>
      <c r="E11" s="46"/>
      <c r="F11" s="47"/>
      <c r="G11" s="47"/>
      <c r="H11" s="47"/>
      <c r="I11" s="48"/>
      <c r="J11" s="48"/>
      <c r="K11" s="46"/>
      <c r="L11" s="49">
        <f t="shared" ref="L11:L40" si="0">SUM(B11:J11)</f>
        <v>0</v>
      </c>
      <c r="M11" s="50" t="e">
        <f>SUM(G11:J11)/L11</f>
        <v>#DIV/0!</v>
      </c>
      <c r="N11" s="154" t="s">
        <v>29</v>
      </c>
      <c r="O11" s="51"/>
      <c r="P11" s="51"/>
    </row>
    <row r="12" spans="1:16" ht="26.25" customHeight="1">
      <c r="A12" s="52" t="s">
        <v>30</v>
      </c>
      <c r="B12" s="45"/>
      <c r="C12" s="45"/>
      <c r="D12" s="45"/>
      <c r="E12" s="46"/>
      <c r="F12" s="47"/>
      <c r="G12" s="47"/>
      <c r="H12" s="47"/>
      <c r="I12" s="48"/>
      <c r="J12" s="48"/>
      <c r="K12" s="53"/>
      <c r="L12" s="49">
        <f t="shared" si="0"/>
        <v>0</v>
      </c>
      <c r="M12" s="50" t="e">
        <f t="shared" ref="M12:M41" si="1">SUM(G12:J12)/L12</f>
        <v>#DIV/0!</v>
      </c>
      <c r="N12" s="154"/>
    </row>
    <row r="13" spans="1:16" ht="26.25" customHeight="1">
      <c r="A13" s="52" t="s">
        <v>31</v>
      </c>
      <c r="B13" s="45"/>
      <c r="C13" s="45"/>
      <c r="D13" s="45"/>
      <c r="E13" s="46"/>
      <c r="F13" s="47"/>
      <c r="G13" s="47"/>
      <c r="H13" s="47"/>
      <c r="I13" s="48"/>
      <c r="J13" s="48"/>
      <c r="K13" s="54"/>
      <c r="L13" s="49">
        <f t="shared" si="0"/>
        <v>0</v>
      </c>
      <c r="M13" s="50" t="e">
        <f t="shared" si="1"/>
        <v>#DIV/0!</v>
      </c>
      <c r="N13" s="55"/>
    </row>
    <row r="14" spans="1:16" ht="26.25" customHeight="1">
      <c r="A14" s="52" t="s">
        <v>32</v>
      </c>
      <c r="B14" s="45"/>
      <c r="C14" s="45"/>
      <c r="D14" s="45"/>
      <c r="E14" s="46"/>
      <c r="F14" s="47"/>
      <c r="G14" s="47"/>
      <c r="H14" s="47"/>
      <c r="I14" s="48"/>
      <c r="J14" s="48"/>
      <c r="K14" s="54"/>
      <c r="L14" s="49">
        <f t="shared" si="0"/>
        <v>0</v>
      </c>
      <c r="M14" s="50" t="e">
        <f t="shared" si="1"/>
        <v>#DIV/0!</v>
      </c>
      <c r="N14" s="55"/>
    </row>
    <row r="15" spans="1:16" ht="26.25" customHeight="1">
      <c r="A15" s="52" t="s">
        <v>33</v>
      </c>
      <c r="B15" s="45"/>
      <c r="C15" s="56"/>
      <c r="D15" s="56"/>
      <c r="E15" s="54"/>
      <c r="F15" s="57"/>
      <c r="G15" s="57"/>
      <c r="H15" s="57"/>
      <c r="I15" s="54"/>
      <c r="J15" s="54"/>
      <c r="K15" s="54"/>
      <c r="L15" s="49">
        <f t="shared" si="0"/>
        <v>0</v>
      </c>
      <c r="M15" s="50" t="e">
        <f t="shared" si="1"/>
        <v>#DIV/0!</v>
      </c>
    </row>
    <row r="16" spans="1:16" ht="26.25" customHeight="1">
      <c r="A16" s="52" t="s">
        <v>34</v>
      </c>
      <c r="B16" s="45"/>
      <c r="C16" s="56"/>
      <c r="D16" s="56"/>
      <c r="E16" s="54"/>
      <c r="F16" s="57"/>
      <c r="G16" s="57"/>
      <c r="H16" s="57"/>
      <c r="I16" s="54"/>
      <c r="J16" s="54"/>
      <c r="K16" s="54"/>
      <c r="L16" s="49">
        <f t="shared" si="0"/>
        <v>0</v>
      </c>
      <c r="M16" s="50" t="e">
        <f t="shared" si="1"/>
        <v>#DIV/0!</v>
      </c>
    </row>
    <row r="17" spans="1:15" ht="25.5" customHeight="1">
      <c r="A17" s="52" t="s">
        <v>35</v>
      </c>
      <c r="B17" s="45"/>
      <c r="C17" s="56"/>
      <c r="D17" s="56"/>
      <c r="E17" s="54"/>
      <c r="F17" s="57"/>
      <c r="G17" s="57"/>
      <c r="H17" s="57"/>
      <c r="I17" s="54"/>
      <c r="J17" s="54"/>
      <c r="K17" s="46"/>
      <c r="L17" s="49">
        <f t="shared" si="0"/>
        <v>0</v>
      </c>
      <c r="M17" s="50" t="e">
        <f t="shared" si="1"/>
        <v>#DIV/0!</v>
      </c>
    </row>
    <row r="18" spans="1:15" ht="25.5" customHeight="1">
      <c r="A18" s="52" t="s">
        <v>36</v>
      </c>
      <c r="B18" s="45"/>
      <c r="C18" s="56"/>
      <c r="D18" s="56"/>
      <c r="E18" s="54"/>
      <c r="F18" s="57"/>
      <c r="G18" s="57"/>
      <c r="H18" s="57"/>
      <c r="I18" s="54"/>
      <c r="J18" s="54"/>
      <c r="K18" s="53"/>
      <c r="L18" s="49">
        <f t="shared" si="0"/>
        <v>0</v>
      </c>
      <c r="M18" s="50" t="e">
        <f t="shared" si="1"/>
        <v>#DIV/0!</v>
      </c>
      <c r="N18" s="59"/>
      <c r="O18" s="60"/>
    </row>
    <row r="19" spans="1:15" ht="25.5" customHeight="1">
      <c r="A19" s="52" t="s">
        <v>37</v>
      </c>
      <c r="B19" s="45"/>
      <c r="C19" s="56"/>
      <c r="D19" s="56"/>
      <c r="E19" s="54"/>
      <c r="F19" s="57"/>
      <c r="G19" s="57"/>
      <c r="H19" s="57"/>
      <c r="I19" s="54"/>
      <c r="J19" s="54"/>
      <c r="K19" s="54"/>
      <c r="L19" s="49">
        <f t="shared" si="0"/>
        <v>0</v>
      </c>
      <c r="M19" s="50" t="e">
        <f t="shared" si="1"/>
        <v>#DIV/0!</v>
      </c>
      <c r="N19" s="61"/>
      <c r="O19" s="60"/>
    </row>
    <row r="20" spans="1:15" ht="25.5" customHeight="1">
      <c r="A20" s="52" t="s">
        <v>38</v>
      </c>
      <c r="B20" s="45"/>
      <c r="C20" s="56"/>
      <c r="D20" s="56"/>
      <c r="E20" s="54"/>
      <c r="F20" s="57"/>
      <c r="G20" s="57"/>
      <c r="H20" s="57"/>
      <c r="I20" s="54"/>
      <c r="J20" s="54"/>
      <c r="K20" s="54"/>
      <c r="L20" s="49">
        <f t="shared" si="0"/>
        <v>0</v>
      </c>
      <c r="M20" s="50" t="e">
        <f t="shared" si="1"/>
        <v>#DIV/0!</v>
      </c>
      <c r="N20" s="61"/>
      <c r="O20" s="60"/>
    </row>
    <row r="21" spans="1:15" ht="25.5" customHeight="1">
      <c r="A21" s="52" t="s">
        <v>39</v>
      </c>
      <c r="B21" s="45"/>
      <c r="C21" s="56"/>
      <c r="D21" s="56"/>
      <c r="E21" s="54"/>
      <c r="F21" s="57"/>
      <c r="G21" s="57"/>
      <c r="H21" s="57"/>
      <c r="I21" s="54"/>
      <c r="J21" s="54"/>
      <c r="K21" s="54"/>
      <c r="L21" s="49">
        <f t="shared" si="0"/>
        <v>0</v>
      </c>
      <c r="M21" s="50" t="e">
        <f t="shared" si="1"/>
        <v>#DIV/0!</v>
      </c>
      <c r="N21" s="61"/>
      <c r="O21" s="60"/>
    </row>
    <row r="22" spans="1:15" ht="25.5" customHeight="1">
      <c r="A22" s="52" t="s">
        <v>40</v>
      </c>
      <c r="B22" s="45"/>
      <c r="C22" s="56"/>
      <c r="D22" s="56"/>
      <c r="E22" s="54"/>
      <c r="F22" s="57"/>
      <c r="G22" s="57"/>
      <c r="H22" s="57"/>
      <c r="I22" s="54"/>
      <c r="J22" s="54"/>
      <c r="K22" s="54"/>
      <c r="L22" s="49">
        <f t="shared" si="0"/>
        <v>0</v>
      </c>
      <c r="M22" s="50" t="e">
        <f t="shared" si="1"/>
        <v>#DIV/0!</v>
      </c>
      <c r="N22" s="61"/>
      <c r="O22" s="60"/>
    </row>
    <row r="23" spans="1:15" ht="25.5" customHeight="1">
      <c r="A23" s="52" t="s">
        <v>41</v>
      </c>
      <c r="B23" s="45"/>
      <c r="C23" s="56"/>
      <c r="D23" s="56"/>
      <c r="E23" s="54"/>
      <c r="F23" s="57"/>
      <c r="G23" s="57"/>
      <c r="H23" s="57"/>
      <c r="I23" s="54"/>
      <c r="J23" s="54"/>
      <c r="K23" s="46"/>
      <c r="L23" s="49">
        <f t="shared" si="0"/>
        <v>0</v>
      </c>
      <c r="M23" s="50" t="e">
        <f t="shared" si="1"/>
        <v>#DIV/0!</v>
      </c>
      <c r="N23" s="61"/>
      <c r="O23" s="60"/>
    </row>
    <row r="24" spans="1:15" ht="25.5" customHeight="1">
      <c r="A24" s="52" t="s">
        <v>42</v>
      </c>
      <c r="B24" s="45"/>
      <c r="C24" s="56"/>
      <c r="D24" s="56"/>
      <c r="E24" s="54"/>
      <c r="F24" s="57"/>
      <c r="G24" s="57"/>
      <c r="H24" s="57"/>
      <c r="I24" s="54"/>
      <c r="J24" s="54"/>
      <c r="K24" s="53"/>
      <c r="L24" s="49">
        <f t="shared" si="0"/>
        <v>0</v>
      </c>
      <c r="M24" s="50" t="e">
        <f t="shared" si="1"/>
        <v>#DIV/0!</v>
      </c>
      <c r="N24" s="61"/>
      <c r="O24" s="60"/>
    </row>
    <row r="25" spans="1:15" ht="25.5" customHeight="1">
      <c r="A25" s="52" t="s">
        <v>43</v>
      </c>
      <c r="B25" s="45"/>
      <c r="C25" s="56"/>
      <c r="D25" s="56"/>
      <c r="E25" s="54"/>
      <c r="F25" s="57"/>
      <c r="G25" s="57"/>
      <c r="H25" s="57"/>
      <c r="I25" s="54"/>
      <c r="J25" s="54"/>
      <c r="K25" s="54"/>
      <c r="L25" s="49">
        <f t="shared" si="0"/>
        <v>0</v>
      </c>
      <c r="M25" s="50" t="e">
        <f t="shared" si="1"/>
        <v>#DIV/0!</v>
      </c>
      <c r="N25" s="61"/>
      <c r="O25" s="60"/>
    </row>
    <row r="26" spans="1:15" ht="25.5" customHeight="1">
      <c r="A26" s="52" t="s">
        <v>44</v>
      </c>
      <c r="B26" s="45"/>
      <c r="C26" s="56"/>
      <c r="D26" s="56"/>
      <c r="E26" s="54"/>
      <c r="F26" s="57"/>
      <c r="G26" s="57"/>
      <c r="H26" s="57"/>
      <c r="I26" s="54"/>
      <c r="J26" s="54"/>
      <c r="K26" s="54"/>
      <c r="L26" s="49">
        <f t="shared" si="0"/>
        <v>0</v>
      </c>
      <c r="M26" s="50" t="e">
        <f t="shared" si="1"/>
        <v>#DIV/0!</v>
      </c>
      <c r="N26" s="61"/>
      <c r="O26" s="60"/>
    </row>
    <row r="27" spans="1:15" ht="25.5" customHeight="1">
      <c r="A27" s="52" t="s">
        <v>45</v>
      </c>
      <c r="B27" s="45"/>
      <c r="C27" s="56"/>
      <c r="D27" s="56"/>
      <c r="E27" s="54"/>
      <c r="F27" s="57"/>
      <c r="G27" s="57"/>
      <c r="H27" s="57"/>
      <c r="I27" s="54"/>
      <c r="J27" s="54"/>
      <c r="K27" s="54"/>
      <c r="L27" s="49">
        <f t="shared" si="0"/>
        <v>0</v>
      </c>
      <c r="M27" s="50" t="e">
        <f t="shared" si="1"/>
        <v>#DIV/0!</v>
      </c>
      <c r="N27" s="61"/>
      <c r="O27" s="60"/>
    </row>
    <row r="28" spans="1:15" ht="25.5" customHeight="1">
      <c r="A28" s="52" t="s">
        <v>46</v>
      </c>
      <c r="B28" s="45"/>
      <c r="C28" s="56"/>
      <c r="D28" s="56"/>
      <c r="E28" s="54"/>
      <c r="F28" s="57"/>
      <c r="G28" s="57"/>
      <c r="H28" s="57"/>
      <c r="I28" s="54"/>
      <c r="J28" s="54"/>
      <c r="K28" s="54"/>
      <c r="L28" s="49">
        <f t="shared" si="0"/>
        <v>0</v>
      </c>
      <c r="M28" s="50" t="e">
        <f t="shared" si="1"/>
        <v>#DIV/0!</v>
      </c>
      <c r="N28" s="61"/>
      <c r="O28" s="60"/>
    </row>
    <row r="29" spans="1:15" ht="25.5" customHeight="1">
      <c r="A29" s="52" t="s">
        <v>47</v>
      </c>
      <c r="B29" s="45"/>
      <c r="C29" s="56"/>
      <c r="D29" s="56"/>
      <c r="E29" s="54"/>
      <c r="F29" s="57"/>
      <c r="G29" s="57"/>
      <c r="H29" s="57"/>
      <c r="I29" s="54"/>
      <c r="J29" s="54"/>
      <c r="K29" s="46"/>
      <c r="L29" s="49">
        <f t="shared" si="0"/>
        <v>0</v>
      </c>
      <c r="M29" s="50" t="e">
        <f t="shared" si="1"/>
        <v>#DIV/0!</v>
      </c>
      <c r="N29" s="61"/>
      <c r="O29" s="60"/>
    </row>
    <row r="30" spans="1:15" ht="25.5" customHeight="1">
      <c r="A30" s="52" t="s">
        <v>48</v>
      </c>
      <c r="B30" s="45"/>
      <c r="C30" s="56"/>
      <c r="D30" s="56"/>
      <c r="E30" s="54"/>
      <c r="F30" s="57"/>
      <c r="G30" s="57"/>
      <c r="H30" s="57"/>
      <c r="I30" s="54"/>
      <c r="J30" s="54"/>
      <c r="K30" s="53"/>
      <c r="L30" s="49">
        <f t="shared" si="0"/>
        <v>0</v>
      </c>
      <c r="M30" s="50" t="e">
        <f t="shared" si="1"/>
        <v>#DIV/0!</v>
      </c>
      <c r="N30" s="61"/>
      <c r="O30" s="60"/>
    </row>
    <row r="31" spans="1:15" ht="25.5" customHeight="1">
      <c r="A31" s="52" t="s">
        <v>49</v>
      </c>
      <c r="B31" s="45"/>
      <c r="C31" s="56"/>
      <c r="D31" s="56"/>
      <c r="E31" s="54"/>
      <c r="F31" s="57"/>
      <c r="G31" s="57"/>
      <c r="H31" s="57"/>
      <c r="I31" s="54"/>
      <c r="J31" s="54"/>
      <c r="K31" s="54"/>
      <c r="L31" s="49">
        <f t="shared" si="0"/>
        <v>0</v>
      </c>
      <c r="M31" s="50" t="e">
        <f t="shared" si="1"/>
        <v>#DIV/0!</v>
      </c>
      <c r="N31" s="61"/>
      <c r="O31" s="60"/>
    </row>
    <row r="32" spans="1:15" ht="25.5" customHeight="1">
      <c r="A32" s="52" t="s">
        <v>50</v>
      </c>
      <c r="B32" s="45"/>
      <c r="C32" s="56"/>
      <c r="D32" s="56"/>
      <c r="E32" s="54"/>
      <c r="F32" s="57"/>
      <c r="G32" s="57"/>
      <c r="H32" s="57"/>
      <c r="I32" s="54"/>
      <c r="J32" s="54"/>
      <c r="K32" s="54"/>
      <c r="L32" s="49">
        <f t="shared" si="0"/>
        <v>0</v>
      </c>
      <c r="M32" s="50" t="e">
        <f t="shared" si="1"/>
        <v>#DIV/0!</v>
      </c>
      <c r="N32" s="61"/>
      <c r="O32" s="60"/>
    </row>
    <row r="33" spans="1:15" ht="25.5" customHeight="1">
      <c r="A33" s="52" t="s">
        <v>51</v>
      </c>
      <c r="B33" s="45"/>
      <c r="C33" s="56"/>
      <c r="D33" s="56"/>
      <c r="E33" s="54"/>
      <c r="F33" s="57"/>
      <c r="G33" s="57"/>
      <c r="H33" s="57"/>
      <c r="I33" s="54"/>
      <c r="J33" s="54"/>
      <c r="K33" s="54"/>
      <c r="L33" s="49">
        <f t="shared" si="0"/>
        <v>0</v>
      </c>
      <c r="M33" s="50" t="e">
        <f t="shared" si="1"/>
        <v>#DIV/0!</v>
      </c>
      <c r="N33" s="61"/>
      <c r="O33" s="60"/>
    </row>
    <row r="34" spans="1:15" ht="25.5" customHeight="1">
      <c r="A34" s="52" t="s">
        <v>52</v>
      </c>
      <c r="B34" s="45"/>
      <c r="C34" s="56"/>
      <c r="D34" s="56"/>
      <c r="E34" s="54"/>
      <c r="F34" s="57"/>
      <c r="G34" s="57"/>
      <c r="H34" s="57"/>
      <c r="I34" s="54"/>
      <c r="J34" s="54"/>
      <c r="K34" s="54"/>
      <c r="L34" s="49">
        <f t="shared" si="0"/>
        <v>0</v>
      </c>
      <c r="M34" s="50" t="e">
        <f t="shared" si="1"/>
        <v>#DIV/0!</v>
      </c>
      <c r="N34" s="61"/>
      <c r="O34" s="60"/>
    </row>
    <row r="35" spans="1:15" ht="25.5" customHeight="1">
      <c r="A35" s="52" t="s">
        <v>53</v>
      </c>
      <c r="B35" s="45"/>
      <c r="C35" s="56"/>
      <c r="D35" s="56"/>
      <c r="E35" s="54"/>
      <c r="F35" s="57"/>
      <c r="G35" s="57"/>
      <c r="H35" s="57"/>
      <c r="I35" s="54"/>
      <c r="J35" s="54"/>
      <c r="K35" s="46"/>
      <c r="L35" s="49">
        <f t="shared" si="0"/>
        <v>0</v>
      </c>
      <c r="M35" s="50" t="e">
        <f t="shared" si="1"/>
        <v>#DIV/0!</v>
      </c>
      <c r="N35" s="61"/>
      <c r="O35" s="60"/>
    </row>
    <row r="36" spans="1:15" ht="25.5" customHeight="1">
      <c r="A36" s="52" t="s">
        <v>54</v>
      </c>
      <c r="B36" s="45"/>
      <c r="C36" s="56"/>
      <c r="D36" s="56"/>
      <c r="E36" s="54"/>
      <c r="F36" s="57"/>
      <c r="G36" s="57"/>
      <c r="H36" s="57"/>
      <c r="I36" s="54"/>
      <c r="J36" s="54"/>
      <c r="K36" s="53"/>
      <c r="L36" s="49">
        <f t="shared" si="0"/>
        <v>0</v>
      </c>
      <c r="M36" s="50" t="e">
        <f t="shared" si="1"/>
        <v>#DIV/0!</v>
      </c>
      <c r="N36" s="61"/>
      <c r="O36" s="60"/>
    </row>
    <row r="37" spans="1:15" ht="25.5" customHeight="1">
      <c r="A37" s="52" t="s">
        <v>55</v>
      </c>
      <c r="B37" s="45"/>
      <c r="C37" s="56"/>
      <c r="D37" s="56"/>
      <c r="E37" s="54"/>
      <c r="F37" s="57"/>
      <c r="G37" s="57"/>
      <c r="H37" s="57"/>
      <c r="I37" s="54"/>
      <c r="J37" s="54"/>
      <c r="K37" s="54"/>
      <c r="L37" s="49">
        <f t="shared" si="0"/>
        <v>0</v>
      </c>
      <c r="M37" s="50" t="e">
        <f t="shared" si="1"/>
        <v>#DIV/0!</v>
      </c>
      <c r="N37" s="61"/>
      <c r="O37" s="60"/>
    </row>
    <row r="38" spans="1:15" ht="25.5" customHeight="1">
      <c r="A38" s="52" t="s">
        <v>56</v>
      </c>
      <c r="B38" s="45"/>
      <c r="C38" s="56"/>
      <c r="D38" s="56"/>
      <c r="E38" s="54"/>
      <c r="F38" s="57"/>
      <c r="G38" s="57"/>
      <c r="H38" s="57"/>
      <c r="I38" s="54"/>
      <c r="J38" s="54"/>
      <c r="K38" s="54"/>
      <c r="L38" s="49">
        <f t="shared" si="0"/>
        <v>0</v>
      </c>
      <c r="M38" s="50" t="e">
        <f t="shared" si="1"/>
        <v>#DIV/0!</v>
      </c>
      <c r="N38" s="61"/>
      <c r="O38" s="60"/>
    </row>
    <row r="39" spans="1:15" ht="25.5" customHeight="1">
      <c r="A39" s="52" t="s">
        <v>57</v>
      </c>
      <c r="B39" s="45"/>
      <c r="C39" s="56"/>
      <c r="D39" s="56"/>
      <c r="E39" s="54"/>
      <c r="F39" s="57"/>
      <c r="G39" s="57"/>
      <c r="H39" s="57"/>
      <c r="I39" s="54"/>
      <c r="J39" s="54"/>
      <c r="K39" s="54"/>
      <c r="L39" s="49">
        <f t="shared" si="0"/>
        <v>0</v>
      </c>
      <c r="M39" s="50" t="e">
        <f t="shared" si="1"/>
        <v>#DIV/0!</v>
      </c>
      <c r="N39" s="61"/>
      <c r="O39" s="60"/>
    </row>
    <row r="40" spans="1:15" ht="25.5" customHeight="1">
      <c r="A40" s="52" t="s">
        <v>58</v>
      </c>
      <c r="B40" s="45"/>
      <c r="C40" s="56"/>
      <c r="D40" s="56"/>
      <c r="E40" s="54"/>
      <c r="F40" s="57"/>
      <c r="G40" s="57"/>
      <c r="H40" s="57"/>
      <c r="I40" s="54"/>
      <c r="J40" s="54"/>
      <c r="K40" s="54"/>
      <c r="L40" s="49">
        <f t="shared" si="0"/>
        <v>0</v>
      </c>
      <c r="M40" s="50" t="e">
        <f t="shared" si="1"/>
        <v>#DIV/0!</v>
      </c>
      <c r="N40" s="61"/>
      <c r="O40" s="60"/>
    </row>
    <row r="41" spans="1:15" s="51" customFormat="1" ht="25.5" customHeight="1">
      <c r="A41" s="65" t="s">
        <v>60</v>
      </c>
      <c r="B41" s="66" t="str">
        <f t="shared" ref="B41:K41" si="2">IF(SUM(B11:B40)=0,"",SUM(B11:B40))</f>
        <v/>
      </c>
      <c r="C41" s="66" t="str">
        <f t="shared" si="2"/>
        <v/>
      </c>
      <c r="D41" s="66" t="str">
        <f t="shared" si="2"/>
        <v/>
      </c>
      <c r="E41" s="66" t="str">
        <f t="shared" si="2"/>
        <v/>
      </c>
      <c r="F41" s="66" t="str">
        <f t="shared" si="2"/>
        <v/>
      </c>
      <c r="G41" s="67" t="str">
        <f t="shared" si="2"/>
        <v/>
      </c>
      <c r="H41" s="67" t="str">
        <f t="shared" si="2"/>
        <v/>
      </c>
      <c r="I41" s="67" t="str">
        <f t="shared" si="2"/>
        <v/>
      </c>
      <c r="J41" s="67" t="str">
        <f t="shared" si="2"/>
        <v/>
      </c>
      <c r="K41" s="67" t="str">
        <f t="shared" si="2"/>
        <v/>
      </c>
      <c r="L41" s="68" t="str">
        <f>IF(SUM(B41:F41)=0,"",SUM(B41:J41))</f>
        <v/>
      </c>
      <c r="M41" s="176" t="e">
        <f t="shared" si="1"/>
        <v>#VALUE!</v>
      </c>
    </row>
    <row r="42" spans="1:15" ht="12.4" customHeight="1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60"/>
      <c r="O42" s="60"/>
    </row>
    <row r="43" spans="1:15" s="76" customFormat="1" ht="19.899999999999999" customHeight="1">
      <c r="A43" s="75" t="s">
        <v>62</v>
      </c>
      <c r="B43" s="75"/>
      <c r="F43" s="77"/>
      <c r="G43" s="77"/>
      <c r="H43" s="77"/>
      <c r="L43" s="78"/>
      <c r="N43" s="78"/>
      <c r="O43" s="78"/>
    </row>
    <row r="44" spans="1:15" ht="27.75" customHeight="1">
      <c r="A44" s="79" t="s">
        <v>63</v>
      </c>
      <c r="B44" s="79"/>
      <c r="C44" s="80"/>
      <c r="D44" s="80"/>
      <c r="E44" s="80"/>
      <c r="F44" s="81"/>
      <c r="G44" s="81"/>
      <c r="H44" s="81"/>
      <c r="I44" s="82"/>
      <c r="J44" s="82"/>
      <c r="L44"/>
    </row>
    <row r="45" spans="1:15" ht="27.75" customHeight="1">
      <c r="N45" s="76"/>
    </row>
    <row r="1048575" ht="12.75" customHeight="1"/>
    <row r="1048576" ht="12.75" customHeight="1"/>
  </sheetData>
  <sheetProtection sheet="1" objects="1" scenarios="1"/>
  <mergeCells count="12">
    <mergeCell ref="A1:M1"/>
    <mergeCell ref="A2:F2"/>
    <mergeCell ref="N2:N3"/>
    <mergeCell ref="J3:M5"/>
    <mergeCell ref="B8:F8"/>
    <mergeCell ref="G8:J8"/>
    <mergeCell ref="L8:M8"/>
    <mergeCell ref="L9:L10"/>
    <mergeCell ref="M9:M10"/>
    <mergeCell ref="N9:N10"/>
    <mergeCell ref="N11:N12"/>
    <mergeCell ref="A42:M42"/>
  </mergeCells>
  <conditionalFormatting sqref="M11:M40">
    <cfRule type="cellIs" dxfId="27" priority="3" stopIfTrue="1" operator="lessThanOrEqual">
      <formula>0.3</formula>
    </cfRule>
  </conditionalFormatting>
  <conditionalFormatting sqref="M11:M40">
    <cfRule type="cellIs" dxfId="26" priority="4" stopIfTrue="1" operator="greaterThan">
      <formula>0.3</formula>
    </cfRule>
  </conditionalFormatting>
  <conditionalFormatting sqref="M41">
    <cfRule type="cellIs" dxfId="3" priority="1" stopIfTrue="1" operator="lessThanOrEqual">
      <formula>0.3</formula>
    </cfRule>
  </conditionalFormatting>
  <conditionalFormatting sqref="M41">
    <cfRule type="cellIs" dxfId="2" priority="2" stopIfTrue="1" operator="greaterThan">
      <formula>0.3</formula>
    </cfRule>
  </conditionalFormatting>
  <pageMargins left="0" right="0" top="0.39409448818897608" bottom="0.39409448818897608" header="0" footer="0"/>
  <pageSetup paperSize="0" scale="44" fitToWidth="0" fitToHeight="0" pageOrder="overThenDown" horizontalDpi="0" verticalDpi="0" copies="0"/>
  <headerFooter>
    <oddHeader>&amp;C&amp;A</oddHeader>
    <oddFooter>&amp;CSeite &amp;P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47"/>
  <sheetViews>
    <sheetView workbookViewId="0">
      <selection activeCell="B11" sqref="B11"/>
    </sheetView>
  </sheetViews>
  <sheetFormatPr baseColWidth="10" defaultRowHeight="27.75" customHeight="1"/>
  <cols>
    <col min="1" max="1" width="6.875" customWidth="1"/>
    <col min="2" max="2" width="10.125" customWidth="1"/>
    <col min="3" max="3" width="8.375" customWidth="1"/>
    <col min="4" max="4" width="9.375" customWidth="1"/>
    <col min="5" max="5" width="10.75" customWidth="1"/>
    <col min="6" max="6" width="10" style="83" customWidth="1"/>
    <col min="7" max="7" width="9.125" style="83" customWidth="1"/>
    <col min="8" max="8" width="11.125" style="83" customWidth="1"/>
    <col min="9" max="9" width="10.375" customWidth="1"/>
    <col min="10" max="10" width="10.25" customWidth="1"/>
    <col min="11" max="11" width="18.875" customWidth="1"/>
    <col min="12" max="12" width="13.625" style="60" customWidth="1"/>
    <col min="13" max="13" width="14" customWidth="1"/>
    <col min="14" max="14" width="88.75" customWidth="1"/>
    <col min="15" max="15" width="4.5" customWidth="1"/>
    <col min="16" max="1024" width="10.25" customWidth="1"/>
    <col min="1025" max="1025" width="11" customWidth="1"/>
  </cols>
  <sheetData>
    <row r="1" spans="1:16" ht="30" customHeight="1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2" t="s">
        <v>1</v>
      </c>
      <c r="O1" s="3"/>
    </row>
    <row r="2" spans="1:16" ht="18.600000000000001" customHeight="1">
      <c r="A2" s="157" t="s">
        <v>2</v>
      </c>
      <c r="B2" s="157"/>
      <c r="C2" s="157"/>
      <c r="D2" s="157"/>
      <c r="E2" s="157"/>
      <c r="F2" s="157"/>
      <c r="G2" s="4"/>
      <c r="H2" s="4"/>
      <c r="I2" s="5"/>
      <c r="J2" s="5"/>
      <c r="K2" s="6"/>
      <c r="L2" s="6"/>
      <c r="M2" s="7"/>
      <c r="N2" s="158" t="s">
        <v>3</v>
      </c>
      <c r="O2" s="3"/>
    </row>
    <row r="3" spans="1:16" ht="30" customHeight="1">
      <c r="A3" s="8" t="s">
        <v>4</v>
      </c>
      <c r="B3" s="14" t="str">
        <f>Januar!B3</f>
        <v>Mustermann</v>
      </c>
      <c r="C3" s="10"/>
      <c r="D3" s="10"/>
      <c r="E3" s="11"/>
      <c r="F3" s="12"/>
      <c r="G3" s="10"/>
      <c r="H3" s="10"/>
      <c r="I3" s="5"/>
      <c r="J3" s="159"/>
      <c r="K3" s="159"/>
      <c r="L3" s="159"/>
      <c r="M3" s="159"/>
      <c r="N3" s="158"/>
      <c r="O3" s="3"/>
    </row>
    <row r="4" spans="1:16" ht="30" customHeight="1">
      <c r="A4" s="8" t="s">
        <v>6</v>
      </c>
      <c r="B4" s="14" t="str">
        <f>Januar!B4</f>
        <v>Mustermann GmbH &amp; Co. KG</v>
      </c>
      <c r="C4" s="15"/>
      <c r="D4" s="15"/>
      <c r="E4" s="15"/>
      <c r="F4" s="16"/>
      <c r="G4" s="17"/>
      <c r="H4" s="17"/>
      <c r="I4" s="5"/>
      <c r="J4" s="159"/>
      <c r="K4" s="159"/>
      <c r="L4" s="159"/>
      <c r="M4" s="159"/>
      <c r="N4" s="2"/>
      <c r="O4" s="3"/>
    </row>
    <row r="5" spans="1:16" ht="30" customHeight="1">
      <c r="A5" s="8" t="s">
        <v>8</v>
      </c>
      <c r="B5" s="18"/>
      <c r="C5" s="18"/>
      <c r="D5" s="18"/>
      <c r="E5" s="19" t="s">
        <v>74</v>
      </c>
      <c r="F5" s="84" t="str">
        <f>Januar!F5</f>
        <v>2021</v>
      </c>
      <c r="G5" s="16"/>
      <c r="H5" s="12"/>
      <c r="I5" s="20"/>
      <c r="J5" s="159"/>
      <c r="K5" s="159"/>
      <c r="L5" s="159"/>
      <c r="M5" s="159"/>
      <c r="N5" s="2"/>
      <c r="O5" s="3"/>
    </row>
    <row r="6" spans="1:16" ht="11.85" customHeight="1">
      <c r="A6" s="22"/>
      <c r="B6" s="22"/>
      <c r="C6" s="23"/>
      <c r="D6" s="23"/>
      <c r="E6" s="23"/>
      <c r="F6" s="24"/>
      <c r="G6" s="24"/>
      <c r="H6" s="24"/>
      <c r="I6" s="5"/>
      <c r="J6" s="20"/>
      <c r="K6" s="20"/>
      <c r="L6" s="25"/>
      <c r="M6" s="25"/>
      <c r="N6" s="2"/>
      <c r="O6" s="3"/>
    </row>
    <row r="7" spans="1:16" ht="4.5" customHeight="1">
      <c r="A7" s="22"/>
      <c r="B7" s="22"/>
      <c r="C7" s="23"/>
      <c r="D7" s="23"/>
      <c r="E7" s="23"/>
      <c r="F7" s="24"/>
      <c r="G7" s="24"/>
      <c r="H7" s="24"/>
      <c r="I7" s="5"/>
      <c r="J7" s="20"/>
      <c r="K7" s="20"/>
      <c r="L7" s="25"/>
      <c r="M7" s="25"/>
      <c r="N7" s="26"/>
      <c r="O7" s="27"/>
    </row>
    <row r="8" spans="1:16" ht="27.75" customHeight="1">
      <c r="A8" s="28"/>
      <c r="B8" s="160" t="s">
        <v>11</v>
      </c>
      <c r="C8" s="160"/>
      <c r="D8" s="160"/>
      <c r="E8" s="160"/>
      <c r="F8" s="160"/>
      <c r="G8" s="161" t="s">
        <v>12</v>
      </c>
      <c r="H8" s="161"/>
      <c r="I8" s="161"/>
      <c r="J8" s="161"/>
      <c r="K8" s="30" t="s">
        <v>13</v>
      </c>
      <c r="L8" s="162" t="s">
        <v>14</v>
      </c>
      <c r="M8" s="162"/>
      <c r="N8" s="26"/>
    </row>
    <row r="9" spans="1:16" ht="27.75" customHeight="1">
      <c r="A9" s="31"/>
      <c r="B9" s="32" t="s">
        <v>15</v>
      </c>
      <c r="C9" s="33" t="s">
        <v>16</v>
      </c>
      <c r="D9" s="32" t="s">
        <v>17</v>
      </c>
      <c r="E9" s="34" t="s">
        <v>18</v>
      </c>
      <c r="F9" s="35" t="s">
        <v>19</v>
      </c>
      <c r="G9" s="35" t="s">
        <v>20</v>
      </c>
      <c r="H9" s="36" t="s">
        <v>21</v>
      </c>
      <c r="I9" s="37" t="s">
        <v>22</v>
      </c>
      <c r="J9" s="34" t="s">
        <v>19</v>
      </c>
      <c r="K9" s="38"/>
      <c r="L9" s="152" t="s">
        <v>23</v>
      </c>
      <c r="M9" s="152" t="s">
        <v>24</v>
      </c>
      <c r="N9" s="153"/>
      <c r="O9" s="39"/>
    </row>
    <row r="10" spans="1:16" ht="27.75" customHeight="1">
      <c r="A10" s="40" t="s">
        <v>25</v>
      </c>
      <c r="B10" s="41" t="s">
        <v>26</v>
      </c>
      <c r="C10" s="42" t="s">
        <v>26</v>
      </c>
      <c r="D10" s="41" t="s">
        <v>26</v>
      </c>
      <c r="E10" s="41" t="s">
        <v>26</v>
      </c>
      <c r="F10" s="41" t="s">
        <v>26</v>
      </c>
      <c r="G10" s="41" t="s">
        <v>27</v>
      </c>
      <c r="H10" s="41" t="s">
        <v>26</v>
      </c>
      <c r="I10" s="41" t="s">
        <v>26</v>
      </c>
      <c r="J10" s="41" t="s">
        <v>26</v>
      </c>
      <c r="K10" s="41"/>
      <c r="L10" s="152"/>
      <c r="M10" s="152"/>
      <c r="N10" s="153"/>
      <c r="O10" s="43"/>
    </row>
    <row r="11" spans="1:16" ht="26.25" customHeight="1">
      <c r="A11" s="44" t="s">
        <v>28</v>
      </c>
      <c r="B11" s="45"/>
      <c r="C11" s="45"/>
      <c r="D11" s="45"/>
      <c r="E11" s="46"/>
      <c r="F11" s="47"/>
      <c r="G11" s="47"/>
      <c r="H11" s="47"/>
      <c r="I11" s="48"/>
      <c r="J11" s="48"/>
      <c r="K11" s="46"/>
      <c r="L11" s="49">
        <f t="shared" ref="L11:L41" si="0">SUM(B11:J11)</f>
        <v>0</v>
      </c>
      <c r="M11" s="50" t="e">
        <f>SUM(G11:J11)/L11</f>
        <v>#DIV/0!</v>
      </c>
      <c r="N11" s="154" t="s">
        <v>29</v>
      </c>
      <c r="O11" s="51"/>
      <c r="P11" s="51"/>
    </row>
    <row r="12" spans="1:16" ht="26.25" customHeight="1">
      <c r="A12" s="52" t="s">
        <v>30</v>
      </c>
      <c r="B12" s="45"/>
      <c r="C12" s="45"/>
      <c r="D12" s="45"/>
      <c r="E12" s="46"/>
      <c r="F12" s="47"/>
      <c r="G12" s="47"/>
      <c r="H12" s="47"/>
      <c r="I12" s="48"/>
      <c r="J12" s="48"/>
      <c r="K12" s="53"/>
      <c r="L12" s="49">
        <f t="shared" si="0"/>
        <v>0</v>
      </c>
      <c r="M12" s="50" t="e">
        <f t="shared" ref="M12:M42" si="1">SUM(G12:J12)/L12</f>
        <v>#DIV/0!</v>
      </c>
      <c r="N12" s="154"/>
    </row>
    <row r="13" spans="1:16" ht="26.25" customHeight="1">
      <c r="A13" s="52" t="s">
        <v>31</v>
      </c>
      <c r="B13" s="45"/>
      <c r="C13" s="45"/>
      <c r="D13" s="45"/>
      <c r="E13" s="46"/>
      <c r="F13" s="47"/>
      <c r="G13" s="47"/>
      <c r="H13" s="47"/>
      <c r="I13" s="48"/>
      <c r="J13" s="48"/>
      <c r="K13" s="54"/>
      <c r="L13" s="49">
        <f t="shared" si="0"/>
        <v>0</v>
      </c>
      <c r="M13" s="50" t="e">
        <f t="shared" si="1"/>
        <v>#DIV/0!</v>
      </c>
      <c r="N13" s="55"/>
    </row>
    <row r="14" spans="1:16" ht="26.25" customHeight="1">
      <c r="A14" s="52" t="s">
        <v>32</v>
      </c>
      <c r="B14" s="45"/>
      <c r="C14" s="45"/>
      <c r="D14" s="45"/>
      <c r="E14" s="46"/>
      <c r="F14" s="47"/>
      <c r="G14" s="47"/>
      <c r="H14" s="47"/>
      <c r="I14" s="48"/>
      <c r="J14" s="48"/>
      <c r="K14" s="54"/>
      <c r="L14" s="49">
        <f t="shared" si="0"/>
        <v>0</v>
      </c>
      <c r="M14" s="50" t="e">
        <f t="shared" si="1"/>
        <v>#DIV/0!</v>
      </c>
      <c r="N14" s="55"/>
    </row>
    <row r="15" spans="1:16" ht="26.25" customHeight="1">
      <c r="A15" s="52" t="s">
        <v>33</v>
      </c>
      <c r="B15" s="45"/>
      <c r="C15" s="56"/>
      <c r="D15" s="56"/>
      <c r="E15" s="54"/>
      <c r="F15" s="57"/>
      <c r="G15" s="57"/>
      <c r="H15" s="57"/>
      <c r="I15" s="54"/>
      <c r="J15" s="54"/>
      <c r="K15" s="54"/>
      <c r="L15" s="49">
        <f t="shared" si="0"/>
        <v>0</v>
      </c>
      <c r="M15" s="50" t="e">
        <f t="shared" si="1"/>
        <v>#DIV/0!</v>
      </c>
    </row>
    <row r="16" spans="1:16" ht="26.25" customHeight="1">
      <c r="A16" s="52" t="s">
        <v>34</v>
      </c>
      <c r="B16" s="45"/>
      <c r="C16" s="56"/>
      <c r="D16" s="56"/>
      <c r="E16" s="54"/>
      <c r="F16" s="57"/>
      <c r="G16" s="57"/>
      <c r="H16" s="57"/>
      <c r="I16" s="54"/>
      <c r="J16" s="54"/>
      <c r="K16" s="54"/>
      <c r="L16" s="49">
        <f t="shared" si="0"/>
        <v>0</v>
      </c>
      <c r="M16" s="50" t="e">
        <f t="shared" si="1"/>
        <v>#DIV/0!</v>
      </c>
    </row>
    <row r="17" spans="1:15" ht="25.5" customHeight="1">
      <c r="A17" s="52" t="s">
        <v>35</v>
      </c>
      <c r="B17" s="45"/>
      <c r="C17" s="56"/>
      <c r="D17" s="56"/>
      <c r="E17" s="54"/>
      <c r="F17" s="57"/>
      <c r="G17" s="57"/>
      <c r="H17" s="57"/>
      <c r="I17" s="54"/>
      <c r="J17" s="54"/>
      <c r="K17" s="46"/>
      <c r="L17" s="49">
        <f t="shared" si="0"/>
        <v>0</v>
      </c>
      <c r="M17" s="50" t="e">
        <f t="shared" si="1"/>
        <v>#DIV/0!</v>
      </c>
    </row>
    <row r="18" spans="1:15" ht="25.5" customHeight="1">
      <c r="A18" s="52" t="s">
        <v>36</v>
      </c>
      <c r="B18" s="45"/>
      <c r="C18" s="56"/>
      <c r="D18" s="56"/>
      <c r="E18" s="54"/>
      <c r="F18" s="57"/>
      <c r="G18" s="57"/>
      <c r="H18" s="57"/>
      <c r="I18" s="54"/>
      <c r="J18" s="54"/>
      <c r="K18" s="53"/>
      <c r="L18" s="49">
        <f t="shared" si="0"/>
        <v>0</v>
      </c>
      <c r="M18" s="50" t="e">
        <f t="shared" si="1"/>
        <v>#DIV/0!</v>
      </c>
      <c r="N18" s="59"/>
      <c r="O18" s="60"/>
    </row>
    <row r="19" spans="1:15" ht="25.5" customHeight="1">
      <c r="A19" s="52" t="s">
        <v>37</v>
      </c>
      <c r="B19" s="45"/>
      <c r="C19" s="56"/>
      <c r="D19" s="56"/>
      <c r="E19" s="54"/>
      <c r="F19" s="57"/>
      <c r="G19" s="57"/>
      <c r="H19" s="57"/>
      <c r="I19" s="54"/>
      <c r="J19" s="54"/>
      <c r="K19" s="54"/>
      <c r="L19" s="49">
        <f t="shared" si="0"/>
        <v>0</v>
      </c>
      <c r="M19" s="50" t="e">
        <f t="shared" si="1"/>
        <v>#DIV/0!</v>
      </c>
      <c r="N19" s="61"/>
      <c r="O19" s="60"/>
    </row>
    <row r="20" spans="1:15" ht="25.5" customHeight="1">
      <c r="A20" s="52" t="s">
        <v>38</v>
      </c>
      <c r="B20" s="45"/>
      <c r="C20" s="56"/>
      <c r="D20" s="56"/>
      <c r="E20" s="54"/>
      <c r="F20" s="57"/>
      <c r="G20" s="57"/>
      <c r="H20" s="57"/>
      <c r="I20" s="54"/>
      <c r="J20" s="54"/>
      <c r="K20" s="54"/>
      <c r="L20" s="49">
        <f t="shared" si="0"/>
        <v>0</v>
      </c>
      <c r="M20" s="50" t="e">
        <f t="shared" si="1"/>
        <v>#DIV/0!</v>
      </c>
      <c r="N20" s="61"/>
      <c r="O20" s="60"/>
    </row>
    <row r="21" spans="1:15" ht="25.5" customHeight="1">
      <c r="A21" s="52" t="s">
        <v>39</v>
      </c>
      <c r="B21" s="45"/>
      <c r="C21" s="56"/>
      <c r="D21" s="56"/>
      <c r="E21" s="54"/>
      <c r="F21" s="57"/>
      <c r="G21" s="57"/>
      <c r="H21" s="57"/>
      <c r="I21" s="54"/>
      <c r="J21" s="54"/>
      <c r="K21" s="54"/>
      <c r="L21" s="49">
        <f t="shared" si="0"/>
        <v>0</v>
      </c>
      <c r="M21" s="50" t="e">
        <f t="shared" si="1"/>
        <v>#DIV/0!</v>
      </c>
      <c r="N21" s="61"/>
      <c r="O21" s="60"/>
    </row>
    <row r="22" spans="1:15" ht="25.5" customHeight="1">
      <c r="A22" s="52" t="s">
        <v>40</v>
      </c>
      <c r="B22" s="45"/>
      <c r="C22" s="56"/>
      <c r="D22" s="56"/>
      <c r="E22" s="54"/>
      <c r="F22" s="57"/>
      <c r="G22" s="57"/>
      <c r="H22" s="57"/>
      <c r="I22" s="54"/>
      <c r="J22" s="54"/>
      <c r="K22" s="54"/>
      <c r="L22" s="49">
        <f t="shared" si="0"/>
        <v>0</v>
      </c>
      <c r="M22" s="50" t="e">
        <f t="shared" si="1"/>
        <v>#DIV/0!</v>
      </c>
      <c r="N22" s="61"/>
      <c r="O22" s="60"/>
    </row>
    <row r="23" spans="1:15" ht="25.5" customHeight="1">
      <c r="A23" s="52" t="s">
        <v>41</v>
      </c>
      <c r="B23" s="45"/>
      <c r="C23" s="56"/>
      <c r="D23" s="56"/>
      <c r="E23" s="54"/>
      <c r="F23" s="57"/>
      <c r="G23" s="57"/>
      <c r="H23" s="57"/>
      <c r="I23" s="54"/>
      <c r="J23" s="54"/>
      <c r="K23" s="46"/>
      <c r="L23" s="49">
        <f t="shared" si="0"/>
        <v>0</v>
      </c>
      <c r="M23" s="50" t="e">
        <f t="shared" si="1"/>
        <v>#DIV/0!</v>
      </c>
      <c r="N23" s="61"/>
      <c r="O23" s="60"/>
    </row>
    <row r="24" spans="1:15" ht="25.5" customHeight="1">
      <c r="A24" s="52" t="s">
        <v>42</v>
      </c>
      <c r="B24" s="45"/>
      <c r="C24" s="56"/>
      <c r="D24" s="56"/>
      <c r="E24" s="54"/>
      <c r="F24" s="57"/>
      <c r="G24" s="57"/>
      <c r="H24" s="57"/>
      <c r="I24" s="54"/>
      <c r="J24" s="54"/>
      <c r="K24" s="53"/>
      <c r="L24" s="49">
        <f t="shared" si="0"/>
        <v>0</v>
      </c>
      <c r="M24" s="50" t="e">
        <f t="shared" si="1"/>
        <v>#DIV/0!</v>
      </c>
      <c r="N24" s="61"/>
      <c r="O24" s="60"/>
    </row>
    <row r="25" spans="1:15" ht="25.5" customHeight="1">
      <c r="A25" s="52" t="s">
        <v>43</v>
      </c>
      <c r="B25" s="45"/>
      <c r="C25" s="56"/>
      <c r="D25" s="56"/>
      <c r="E25" s="54"/>
      <c r="F25" s="57"/>
      <c r="G25" s="57"/>
      <c r="H25" s="57"/>
      <c r="I25" s="54"/>
      <c r="J25" s="54"/>
      <c r="K25" s="54"/>
      <c r="L25" s="49">
        <f t="shared" si="0"/>
        <v>0</v>
      </c>
      <c r="M25" s="50" t="e">
        <f t="shared" si="1"/>
        <v>#DIV/0!</v>
      </c>
      <c r="N25" s="61"/>
      <c r="O25" s="60"/>
    </row>
    <row r="26" spans="1:15" ht="25.5" customHeight="1">
      <c r="A26" s="52" t="s">
        <v>44</v>
      </c>
      <c r="B26" s="45"/>
      <c r="C26" s="56"/>
      <c r="D26" s="56"/>
      <c r="E26" s="54"/>
      <c r="F26" s="57"/>
      <c r="G26" s="57"/>
      <c r="H26" s="57"/>
      <c r="I26" s="54"/>
      <c r="J26" s="54"/>
      <c r="K26" s="54"/>
      <c r="L26" s="49">
        <f t="shared" si="0"/>
        <v>0</v>
      </c>
      <c r="M26" s="50" t="e">
        <f t="shared" si="1"/>
        <v>#DIV/0!</v>
      </c>
      <c r="N26" s="61"/>
      <c r="O26" s="60"/>
    </row>
    <row r="27" spans="1:15" ht="25.5" customHeight="1">
      <c r="A27" s="52" t="s">
        <v>45</v>
      </c>
      <c r="B27" s="45"/>
      <c r="C27" s="56"/>
      <c r="D27" s="56"/>
      <c r="E27" s="54"/>
      <c r="F27" s="57"/>
      <c r="G27" s="57"/>
      <c r="H27" s="57"/>
      <c r="I27" s="54"/>
      <c r="J27" s="54"/>
      <c r="K27" s="54"/>
      <c r="L27" s="49">
        <f t="shared" si="0"/>
        <v>0</v>
      </c>
      <c r="M27" s="50" t="e">
        <f t="shared" si="1"/>
        <v>#DIV/0!</v>
      </c>
      <c r="N27" s="61"/>
      <c r="O27" s="60"/>
    </row>
    <row r="28" spans="1:15" ht="25.5" customHeight="1">
      <c r="A28" s="52" t="s">
        <v>46</v>
      </c>
      <c r="B28" s="45"/>
      <c r="C28" s="56"/>
      <c r="D28" s="56"/>
      <c r="E28" s="54"/>
      <c r="F28" s="57"/>
      <c r="G28" s="57"/>
      <c r="H28" s="57"/>
      <c r="I28" s="54"/>
      <c r="J28" s="54"/>
      <c r="K28" s="54"/>
      <c r="L28" s="49">
        <f t="shared" si="0"/>
        <v>0</v>
      </c>
      <c r="M28" s="50" t="e">
        <f t="shared" si="1"/>
        <v>#DIV/0!</v>
      </c>
      <c r="N28" s="61"/>
      <c r="O28" s="60"/>
    </row>
    <row r="29" spans="1:15" ht="25.5" customHeight="1">
      <c r="A29" s="52" t="s">
        <v>47</v>
      </c>
      <c r="B29" s="45"/>
      <c r="C29" s="56"/>
      <c r="D29" s="56"/>
      <c r="E29" s="54"/>
      <c r="F29" s="57"/>
      <c r="G29" s="57"/>
      <c r="H29" s="57"/>
      <c r="I29" s="54"/>
      <c r="J29" s="54"/>
      <c r="K29" s="46"/>
      <c r="L29" s="49">
        <f t="shared" si="0"/>
        <v>0</v>
      </c>
      <c r="M29" s="50" t="e">
        <f t="shared" si="1"/>
        <v>#DIV/0!</v>
      </c>
      <c r="N29" s="61"/>
      <c r="O29" s="60"/>
    </row>
    <row r="30" spans="1:15" ht="25.5" customHeight="1">
      <c r="A30" s="52" t="s">
        <v>48</v>
      </c>
      <c r="B30" s="45"/>
      <c r="C30" s="56"/>
      <c r="D30" s="56"/>
      <c r="E30" s="54"/>
      <c r="F30" s="57"/>
      <c r="G30" s="57"/>
      <c r="H30" s="57"/>
      <c r="I30" s="54"/>
      <c r="J30" s="54"/>
      <c r="K30" s="53"/>
      <c r="L30" s="49">
        <f t="shared" si="0"/>
        <v>0</v>
      </c>
      <c r="M30" s="50" t="e">
        <f t="shared" si="1"/>
        <v>#DIV/0!</v>
      </c>
      <c r="N30" s="61"/>
      <c r="O30" s="60"/>
    </row>
    <row r="31" spans="1:15" ht="25.5" customHeight="1">
      <c r="A31" s="52" t="s">
        <v>49</v>
      </c>
      <c r="B31" s="45"/>
      <c r="C31" s="56"/>
      <c r="D31" s="56"/>
      <c r="E31" s="54"/>
      <c r="F31" s="57"/>
      <c r="G31" s="57"/>
      <c r="H31" s="57"/>
      <c r="I31" s="54"/>
      <c r="J31" s="54"/>
      <c r="K31" s="54"/>
      <c r="L31" s="49">
        <f t="shared" si="0"/>
        <v>0</v>
      </c>
      <c r="M31" s="50" t="e">
        <f t="shared" si="1"/>
        <v>#DIV/0!</v>
      </c>
      <c r="N31" s="61"/>
      <c r="O31" s="60"/>
    </row>
    <row r="32" spans="1:15" ht="25.5" customHeight="1">
      <c r="A32" s="52" t="s">
        <v>50</v>
      </c>
      <c r="B32" s="45"/>
      <c r="C32" s="56"/>
      <c r="D32" s="56"/>
      <c r="E32" s="54"/>
      <c r="F32" s="57"/>
      <c r="G32" s="57"/>
      <c r="H32" s="57"/>
      <c r="I32" s="54"/>
      <c r="J32" s="54"/>
      <c r="K32" s="54"/>
      <c r="L32" s="49">
        <f t="shared" si="0"/>
        <v>0</v>
      </c>
      <c r="M32" s="50" t="e">
        <f t="shared" si="1"/>
        <v>#DIV/0!</v>
      </c>
      <c r="N32" s="61"/>
      <c r="O32" s="60"/>
    </row>
    <row r="33" spans="1:15" ht="25.5" customHeight="1">
      <c r="A33" s="52" t="s">
        <v>51</v>
      </c>
      <c r="B33" s="45"/>
      <c r="C33" s="56"/>
      <c r="D33" s="56"/>
      <c r="E33" s="54"/>
      <c r="F33" s="57"/>
      <c r="G33" s="57"/>
      <c r="H33" s="57"/>
      <c r="I33" s="54"/>
      <c r="J33" s="54"/>
      <c r="K33" s="54"/>
      <c r="L33" s="49">
        <f t="shared" si="0"/>
        <v>0</v>
      </c>
      <c r="M33" s="50" t="e">
        <f t="shared" si="1"/>
        <v>#DIV/0!</v>
      </c>
      <c r="N33" s="61"/>
      <c r="O33" s="60"/>
    </row>
    <row r="34" spans="1:15" ht="25.5" customHeight="1">
      <c r="A34" s="52" t="s">
        <v>52</v>
      </c>
      <c r="B34" s="45"/>
      <c r="C34" s="56"/>
      <c r="D34" s="56"/>
      <c r="E34" s="54"/>
      <c r="F34" s="57"/>
      <c r="G34" s="57"/>
      <c r="H34" s="57"/>
      <c r="I34" s="54"/>
      <c r="J34" s="54"/>
      <c r="K34" s="54"/>
      <c r="L34" s="49">
        <f t="shared" si="0"/>
        <v>0</v>
      </c>
      <c r="M34" s="50" t="e">
        <f t="shared" si="1"/>
        <v>#DIV/0!</v>
      </c>
      <c r="N34" s="61"/>
      <c r="O34" s="60"/>
    </row>
    <row r="35" spans="1:15" ht="25.5" customHeight="1">
      <c r="A35" s="52" t="s">
        <v>53</v>
      </c>
      <c r="B35" s="45"/>
      <c r="C35" s="56"/>
      <c r="D35" s="56"/>
      <c r="E35" s="54"/>
      <c r="F35" s="57"/>
      <c r="G35" s="57"/>
      <c r="H35" s="57"/>
      <c r="I35" s="54"/>
      <c r="J35" s="54"/>
      <c r="K35" s="46"/>
      <c r="L35" s="49">
        <f t="shared" si="0"/>
        <v>0</v>
      </c>
      <c r="M35" s="50" t="e">
        <f t="shared" si="1"/>
        <v>#DIV/0!</v>
      </c>
      <c r="N35" s="61"/>
      <c r="O35" s="60"/>
    </row>
    <row r="36" spans="1:15" ht="25.5" customHeight="1">
      <c r="A36" s="52" t="s">
        <v>54</v>
      </c>
      <c r="B36" s="45"/>
      <c r="C36" s="56"/>
      <c r="D36" s="56"/>
      <c r="E36" s="54"/>
      <c r="F36" s="57"/>
      <c r="G36" s="57"/>
      <c r="H36" s="57"/>
      <c r="I36" s="54"/>
      <c r="J36" s="54"/>
      <c r="K36" s="53"/>
      <c r="L36" s="49">
        <f t="shared" si="0"/>
        <v>0</v>
      </c>
      <c r="M36" s="50" t="e">
        <f t="shared" si="1"/>
        <v>#DIV/0!</v>
      </c>
      <c r="N36" s="61"/>
      <c r="O36" s="60"/>
    </row>
    <row r="37" spans="1:15" ht="25.5" customHeight="1">
      <c r="A37" s="52" t="s">
        <v>55</v>
      </c>
      <c r="B37" s="45"/>
      <c r="C37" s="56"/>
      <c r="D37" s="56"/>
      <c r="E37" s="54"/>
      <c r="F37" s="57"/>
      <c r="G37" s="57"/>
      <c r="H37" s="57"/>
      <c r="I37" s="54"/>
      <c r="J37" s="54"/>
      <c r="K37" s="54"/>
      <c r="L37" s="49">
        <f t="shared" si="0"/>
        <v>0</v>
      </c>
      <c r="M37" s="50" t="e">
        <f t="shared" si="1"/>
        <v>#DIV/0!</v>
      </c>
      <c r="N37" s="61"/>
      <c r="O37" s="60"/>
    </row>
    <row r="38" spans="1:15" ht="25.5" customHeight="1">
      <c r="A38" s="52" t="s">
        <v>56</v>
      </c>
      <c r="B38" s="45"/>
      <c r="C38" s="56"/>
      <c r="D38" s="56"/>
      <c r="E38" s="54"/>
      <c r="F38" s="57"/>
      <c r="G38" s="57"/>
      <c r="H38" s="57"/>
      <c r="I38" s="54"/>
      <c r="J38" s="54"/>
      <c r="K38" s="54"/>
      <c r="L38" s="49">
        <f t="shared" si="0"/>
        <v>0</v>
      </c>
      <c r="M38" s="50" t="e">
        <f t="shared" si="1"/>
        <v>#DIV/0!</v>
      </c>
      <c r="N38" s="61"/>
      <c r="O38" s="60"/>
    </row>
    <row r="39" spans="1:15" ht="25.5" customHeight="1">
      <c r="A39" s="52" t="s">
        <v>57</v>
      </c>
      <c r="B39" s="45"/>
      <c r="C39" s="56"/>
      <c r="D39" s="56"/>
      <c r="E39" s="54"/>
      <c r="F39" s="57"/>
      <c r="G39" s="57"/>
      <c r="H39" s="57"/>
      <c r="I39" s="54"/>
      <c r="J39" s="54"/>
      <c r="K39" s="54"/>
      <c r="L39" s="49">
        <f t="shared" si="0"/>
        <v>0</v>
      </c>
      <c r="M39" s="50" t="e">
        <f t="shared" si="1"/>
        <v>#DIV/0!</v>
      </c>
      <c r="N39" s="61"/>
      <c r="O39" s="60"/>
    </row>
    <row r="40" spans="1:15" ht="25.5" customHeight="1">
      <c r="A40" s="52" t="s">
        <v>58</v>
      </c>
      <c r="B40" s="45"/>
      <c r="C40" s="56"/>
      <c r="D40" s="56"/>
      <c r="E40" s="54"/>
      <c r="F40" s="57"/>
      <c r="G40" s="57"/>
      <c r="H40" s="57"/>
      <c r="I40" s="54"/>
      <c r="J40" s="54"/>
      <c r="K40" s="54"/>
      <c r="L40" s="49">
        <f t="shared" si="0"/>
        <v>0</v>
      </c>
      <c r="M40" s="50" t="e">
        <f t="shared" si="1"/>
        <v>#DIV/0!</v>
      </c>
      <c r="N40" s="61"/>
      <c r="O40" s="60"/>
    </row>
    <row r="41" spans="1:15" ht="25.5" customHeight="1">
      <c r="A41" s="52" t="s">
        <v>59</v>
      </c>
      <c r="B41" s="45"/>
      <c r="C41" s="62"/>
      <c r="D41" s="62"/>
      <c r="E41" s="63"/>
      <c r="F41" s="64"/>
      <c r="G41" s="64"/>
      <c r="H41" s="64"/>
      <c r="I41" s="63"/>
      <c r="J41" s="63"/>
      <c r="K41" s="63"/>
      <c r="L41" s="49">
        <f t="shared" si="0"/>
        <v>0</v>
      </c>
      <c r="M41" s="50" t="e">
        <f t="shared" si="1"/>
        <v>#DIV/0!</v>
      </c>
      <c r="N41" s="61"/>
      <c r="O41" s="60"/>
    </row>
    <row r="42" spans="1:15" ht="25.5" customHeight="1">
      <c r="A42" s="65" t="s">
        <v>60</v>
      </c>
      <c r="B42" s="66" t="str">
        <f t="shared" ref="B42:K42" si="2">IF(SUM(B11:B41)=0,"",SUM(B11:B41))</f>
        <v/>
      </c>
      <c r="C42" s="66" t="str">
        <f t="shared" si="2"/>
        <v/>
      </c>
      <c r="D42" s="66" t="str">
        <f t="shared" si="2"/>
        <v/>
      </c>
      <c r="E42" s="66" t="str">
        <f t="shared" si="2"/>
        <v/>
      </c>
      <c r="F42" s="66" t="str">
        <f t="shared" si="2"/>
        <v/>
      </c>
      <c r="G42" s="67" t="str">
        <f t="shared" si="2"/>
        <v/>
      </c>
      <c r="H42" s="67" t="str">
        <f t="shared" si="2"/>
        <v/>
      </c>
      <c r="I42" s="67" t="str">
        <f t="shared" si="2"/>
        <v/>
      </c>
      <c r="J42" s="67" t="str">
        <f t="shared" si="2"/>
        <v/>
      </c>
      <c r="K42" s="67" t="str">
        <f t="shared" si="2"/>
        <v/>
      </c>
      <c r="L42" s="68" t="str">
        <f>IF(SUM(B42:F42)=0,"",SUM(B42:J42))</f>
        <v/>
      </c>
      <c r="M42" s="176" t="e">
        <f t="shared" si="1"/>
        <v>#VALUE!</v>
      </c>
      <c r="N42" s="61"/>
      <c r="O42" s="60"/>
    </row>
    <row r="43" spans="1:15" s="51" customFormat="1" ht="25.5" customHeight="1">
      <c r="A43"/>
      <c r="B43"/>
      <c r="C43"/>
      <c r="D43"/>
      <c r="E43"/>
      <c r="F43" s="71"/>
      <c r="G43" s="71"/>
      <c r="H43" s="71"/>
      <c r="I43" s="70"/>
      <c r="J43" s="72"/>
      <c r="K43" s="73"/>
      <c r="L43" s="74"/>
      <c r="M43" s="74"/>
    </row>
    <row r="44" spans="1:15" ht="12.4" customHeight="1">
      <c r="A44" s="155"/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60"/>
      <c r="O44" s="60"/>
    </row>
    <row r="45" spans="1:15" s="76" customFormat="1" ht="19.899999999999999" customHeight="1">
      <c r="A45" s="75" t="s">
        <v>62</v>
      </c>
      <c r="B45" s="75"/>
      <c r="F45" s="77"/>
      <c r="G45" s="77"/>
      <c r="H45" s="77"/>
      <c r="L45" s="78"/>
      <c r="N45" s="78"/>
      <c r="O45" s="78"/>
    </row>
    <row r="46" spans="1:15" ht="27.75" customHeight="1">
      <c r="A46" s="79" t="s">
        <v>63</v>
      </c>
      <c r="B46" s="79"/>
      <c r="C46" s="80"/>
      <c r="D46" s="80"/>
      <c r="E46" s="80"/>
      <c r="F46" s="81"/>
      <c r="G46" s="81"/>
      <c r="H46" s="81"/>
      <c r="I46" s="82"/>
      <c r="J46" s="82"/>
      <c r="L46"/>
    </row>
    <row r="47" spans="1:15" ht="27.75" customHeight="1">
      <c r="N47" s="76"/>
    </row>
  </sheetData>
  <sheetProtection sheet="1" objects="1" scenarios="1"/>
  <mergeCells count="12">
    <mergeCell ref="A1:M1"/>
    <mergeCell ref="A2:F2"/>
    <mergeCell ref="N2:N3"/>
    <mergeCell ref="J3:M5"/>
    <mergeCell ref="B8:F8"/>
    <mergeCell ref="G8:J8"/>
    <mergeCell ref="L8:M8"/>
    <mergeCell ref="L9:L10"/>
    <mergeCell ref="M9:M10"/>
    <mergeCell ref="N9:N10"/>
    <mergeCell ref="N11:N12"/>
    <mergeCell ref="A44:M44"/>
  </mergeCells>
  <conditionalFormatting sqref="M11:M41">
    <cfRule type="cellIs" dxfId="25" priority="3" stopIfTrue="1" operator="lessThanOrEqual">
      <formula>0.3</formula>
    </cfRule>
  </conditionalFormatting>
  <conditionalFormatting sqref="M11:M41">
    <cfRule type="cellIs" dxfId="24" priority="4" stopIfTrue="1" operator="greaterThan">
      <formula>0.3</formula>
    </cfRule>
  </conditionalFormatting>
  <conditionalFormatting sqref="M42">
    <cfRule type="cellIs" dxfId="1" priority="1" stopIfTrue="1" operator="lessThanOrEqual">
      <formula>0.3</formula>
    </cfRule>
  </conditionalFormatting>
  <conditionalFormatting sqref="M42">
    <cfRule type="cellIs" dxfId="0" priority="2" stopIfTrue="1" operator="greaterThan">
      <formula>0.3</formula>
    </cfRule>
  </conditionalFormatting>
  <pageMargins left="0" right="0" top="0.39409448818897608" bottom="0.39409448818897608" header="0" footer="0"/>
  <pageSetup paperSize="0" scale="44" fitToWidth="0" fitToHeight="0" pageOrder="overThenDown" horizontalDpi="0" verticalDpi="0" copies="0"/>
  <headerFooter>
    <oddHeader>&amp;C&amp;A</oddHeader>
    <oddFooter>&amp;CSeite &amp;P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W42"/>
  <sheetViews>
    <sheetView workbookViewId="0">
      <selection activeCell="B11" sqref="B11"/>
    </sheetView>
  </sheetViews>
  <sheetFormatPr baseColWidth="10" defaultRowHeight="27.75" customHeight="1"/>
  <cols>
    <col min="1" max="1" width="7.75" style="92" customWidth="1"/>
    <col min="2" max="2" width="25.25" style="92" customWidth="1"/>
    <col min="3" max="3" width="11.25" style="92" customWidth="1"/>
    <col min="4" max="4" width="11.125" style="92" customWidth="1"/>
    <col min="5" max="5" width="8.5" style="92" customWidth="1"/>
    <col min="6" max="6" width="18.75" style="92" customWidth="1"/>
    <col min="7" max="7" width="13.75" style="92" customWidth="1"/>
    <col min="8" max="8" width="12" style="92" customWidth="1"/>
    <col min="9" max="9" width="19.375" style="104" customWidth="1"/>
    <col min="10" max="10" width="10.125" style="104" customWidth="1"/>
    <col min="11" max="11" width="72" style="92" customWidth="1"/>
    <col min="12" max="12" width="4.5" style="92" customWidth="1"/>
    <col min="13" max="257" width="10.625" style="92" customWidth="1"/>
    <col min="258" max="1024" width="10.625" customWidth="1"/>
    <col min="1025" max="1025" width="11" customWidth="1"/>
  </cols>
  <sheetData>
    <row r="1" spans="1:13" ht="27.75" customHeight="1">
      <c r="A1" s="90" t="s">
        <v>75</v>
      </c>
      <c r="B1" s="1"/>
      <c r="C1" s="1"/>
      <c r="D1" s="1"/>
      <c r="E1" s="1"/>
      <c r="F1" s="1"/>
      <c r="G1" s="1"/>
      <c r="H1" s="1"/>
      <c r="I1" s="91"/>
      <c r="J1" s="91"/>
      <c r="K1" s="167" t="s">
        <v>76</v>
      </c>
      <c r="L1" s="1"/>
      <c r="M1" s="1"/>
    </row>
    <row r="2" spans="1:13" ht="33" customHeight="1">
      <c r="A2" s="168" t="s">
        <v>77</v>
      </c>
      <c r="B2" s="168"/>
      <c r="C2" s="168"/>
      <c r="D2" s="168"/>
      <c r="E2" s="168"/>
      <c r="F2" s="93"/>
      <c r="H2" s="94"/>
      <c r="I2" s="95"/>
      <c r="J2" s="95"/>
      <c r="K2" s="167"/>
      <c r="L2" s="6"/>
      <c r="M2" s="7"/>
    </row>
    <row r="3" spans="1:13" ht="30.75" customHeight="1">
      <c r="A3" s="8" t="s">
        <v>4</v>
      </c>
      <c r="B3" s="14" t="str">
        <f>Januar!B3</f>
        <v>Mustermann</v>
      </c>
      <c r="C3" s="10"/>
      <c r="D3" s="10"/>
      <c r="E3" s="96"/>
      <c r="F3" s="97"/>
      <c r="G3" s="159"/>
      <c r="H3" s="159"/>
      <c r="I3" s="159"/>
      <c r="J3" s="159"/>
      <c r="K3" s="167"/>
      <c r="L3" s="99"/>
      <c r="M3" s="13"/>
    </row>
    <row r="4" spans="1:13" ht="30.75" customHeight="1">
      <c r="A4" s="8" t="s">
        <v>6</v>
      </c>
      <c r="B4" s="14" t="str">
        <f>Januar!B4</f>
        <v>Mustermann GmbH &amp; Co. KG</v>
      </c>
      <c r="C4" s="100"/>
      <c r="D4" s="100"/>
      <c r="E4" s="100"/>
      <c r="F4" s="4"/>
      <c r="G4" s="159"/>
      <c r="H4" s="159"/>
      <c r="I4" s="159"/>
      <c r="J4" s="159"/>
      <c r="K4" s="167"/>
      <c r="L4" s="101"/>
      <c r="M4" s="5"/>
    </row>
    <row r="5" spans="1:13" ht="30.75" customHeight="1">
      <c r="A5"/>
      <c r="B5" s="8"/>
      <c r="C5"/>
      <c r="D5"/>
      <c r="E5"/>
      <c r="F5" s="98"/>
      <c r="G5" s="159"/>
      <c r="H5" s="159"/>
      <c r="I5" s="159"/>
      <c r="J5" s="159"/>
      <c r="K5" s="167"/>
      <c r="L5" s="21"/>
      <c r="M5" s="21"/>
    </row>
    <row r="6" spans="1:13" ht="9.75" customHeight="1">
      <c r="A6" s="102"/>
      <c r="B6" s="102"/>
      <c r="C6" s="103"/>
      <c r="F6" s="104"/>
      <c r="G6" s="105"/>
      <c r="H6" s="105"/>
      <c r="I6" s="92"/>
      <c r="J6" s="92"/>
      <c r="K6" s="167"/>
    </row>
    <row r="7" spans="1:13" ht="11.25" customHeight="1">
      <c r="A7" s="106"/>
      <c r="B7" s="107"/>
      <c r="G7" s="155"/>
      <c r="H7" s="155"/>
      <c r="I7" s="155"/>
      <c r="J7" s="108"/>
      <c r="K7" s="167"/>
    </row>
    <row r="8" spans="1:13" ht="21" customHeight="1">
      <c r="A8" s="109"/>
      <c r="B8" s="169" t="s">
        <v>78</v>
      </c>
      <c r="C8" s="169"/>
      <c r="D8" s="169"/>
      <c r="E8" s="169"/>
      <c r="F8" s="169"/>
      <c r="G8" s="170" t="s">
        <v>79</v>
      </c>
      <c r="H8" s="170"/>
      <c r="I8" s="110"/>
      <c r="J8" s="110"/>
      <c r="K8" s="167"/>
      <c r="L8" s="111"/>
    </row>
    <row r="9" spans="1:13" ht="40.9" customHeight="1">
      <c r="A9" s="112"/>
      <c r="B9" s="113" t="s">
        <v>80</v>
      </c>
      <c r="C9" s="113" t="s">
        <v>81</v>
      </c>
      <c r="D9" s="113" t="s">
        <v>82</v>
      </c>
      <c r="E9" s="113" t="s">
        <v>83</v>
      </c>
      <c r="F9" s="114" t="s">
        <v>84</v>
      </c>
      <c r="G9" s="115" t="s">
        <v>85</v>
      </c>
      <c r="H9" s="113" t="s">
        <v>86</v>
      </c>
      <c r="I9" s="165" t="s">
        <v>87</v>
      </c>
      <c r="J9" s="165"/>
      <c r="K9" s="116" t="s">
        <v>88</v>
      </c>
      <c r="L9" s="117"/>
    </row>
    <row r="10" spans="1:13" ht="38.25" customHeight="1">
      <c r="A10" s="118" t="s">
        <v>89</v>
      </c>
      <c r="B10" s="119" t="s">
        <v>90</v>
      </c>
      <c r="C10" s="120" t="s">
        <v>91</v>
      </c>
      <c r="D10" s="121" t="s">
        <v>92</v>
      </c>
      <c r="E10" s="121" t="s">
        <v>93</v>
      </c>
      <c r="F10" s="122" t="s">
        <v>94</v>
      </c>
      <c r="G10" s="123" t="s">
        <v>93</v>
      </c>
      <c r="H10" s="124" t="s">
        <v>95</v>
      </c>
      <c r="I10" s="166" t="s">
        <v>96</v>
      </c>
      <c r="J10" s="166"/>
      <c r="K10" s="125"/>
      <c r="L10" s="117"/>
    </row>
    <row r="11" spans="1:13" ht="27.75" customHeight="1">
      <c r="A11" s="126"/>
      <c r="B11" s="126"/>
      <c r="C11" s="127"/>
      <c r="D11" s="127"/>
      <c r="E11" s="127"/>
      <c r="F11" s="128"/>
      <c r="G11" s="127"/>
      <c r="H11" s="127"/>
      <c r="I11" s="164"/>
      <c r="J11" s="164"/>
      <c r="K11" s="129"/>
      <c r="L11" s="104"/>
    </row>
    <row r="12" spans="1:13" ht="27.75" customHeight="1">
      <c r="A12" s="126"/>
      <c r="B12" s="126"/>
      <c r="C12" s="127"/>
      <c r="D12" s="127"/>
      <c r="E12" s="127"/>
      <c r="F12" s="128"/>
      <c r="G12" s="127"/>
      <c r="H12" s="127"/>
      <c r="I12" s="164"/>
      <c r="J12" s="164"/>
      <c r="L12" s="104"/>
    </row>
    <row r="13" spans="1:13" ht="27.75" customHeight="1">
      <c r="A13" s="126"/>
      <c r="B13" s="126"/>
      <c r="C13" s="127"/>
      <c r="D13" s="127"/>
      <c r="E13" s="127"/>
      <c r="F13" s="128"/>
      <c r="G13" s="127"/>
      <c r="H13" s="127"/>
      <c r="I13" s="164"/>
      <c r="J13" s="164"/>
      <c r="L13" s="104"/>
    </row>
    <row r="14" spans="1:13" ht="27.75" customHeight="1">
      <c r="A14" s="126"/>
      <c r="B14" s="126"/>
      <c r="C14" s="127"/>
      <c r="D14" s="127"/>
      <c r="E14" s="127"/>
      <c r="F14" s="128"/>
      <c r="G14" s="127"/>
      <c r="H14" s="127"/>
      <c r="I14" s="164"/>
      <c r="J14" s="164"/>
      <c r="L14" s="104"/>
    </row>
    <row r="15" spans="1:13" ht="27.75" customHeight="1">
      <c r="A15" s="126"/>
      <c r="B15" s="126"/>
      <c r="C15" s="127"/>
      <c r="D15" s="127"/>
      <c r="E15" s="127"/>
      <c r="F15" s="128"/>
      <c r="G15" s="127"/>
      <c r="H15" s="127"/>
      <c r="I15" s="164"/>
      <c r="J15" s="164"/>
      <c r="L15" s="104"/>
    </row>
    <row r="16" spans="1:13" ht="27.75" customHeight="1">
      <c r="A16" s="126"/>
      <c r="B16" s="126"/>
      <c r="C16" s="127"/>
      <c r="D16" s="127"/>
      <c r="E16" s="127"/>
      <c r="F16" s="128"/>
      <c r="G16" s="127"/>
      <c r="H16" s="127"/>
      <c r="I16" s="164"/>
      <c r="J16" s="164"/>
      <c r="L16" s="104"/>
    </row>
    <row r="17" spans="1:12" ht="27.75" customHeight="1">
      <c r="A17" s="126"/>
      <c r="B17" s="126"/>
      <c r="C17" s="127"/>
      <c r="D17" s="127"/>
      <c r="E17" s="127"/>
      <c r="F17" s="128"/>
      <c r="G17" s="127"/>
      <c r="H17" s="127"/>
      <c r="I17" s="164"/>
      <c r="J17" s="164"/>
      <c r="K17" s="130"/>
      <c r="L17" s="104"/>
    </row>
    <row r="18" spans="1:12" ht="27.75" customHeight="1">
      <c r="A18" s="126"/>
      <c r="B18" s="126"/>
      <c r="C18" s="127"/>
      <c r="D18" s="127"/>
      <c r="E18" s="127"/>
      <c r="F18" s="128"/>
      <c r="G18" s="127"/>
      <c r="H18" s="127"/>
      <c r="I18" s="164"/>
      <c r="J18" s="164"/>
      <c r="K18" s="130"/>
      <c r="L18" s="104"/>
    </row>
    <row r="19" spans="1:12" ht="27.75" customHeight="1">
      <c r="A19" s="126"/>
      <c r="B19" s="126"/>
      <c r="C19" s="127"/>
      <c r="D19" s="127"/>
      <c r="E19" s="127"/>
      <c r="F19" s="128"/>
      <c r="G19" s="127"/>
      <c r="H19" s="127"/>
      <c r="I19" s="164"/>
      <c r="J19" s="164"/>
      <c r="K19" s="130"/>
      <c r="L19" s="104"/>
    </row>
    <row r="20" spans="1:12" ht="27.75" customHeight="1">
      <c r="A20" s="126"/>
      <c r="B20" s="126"/>
      <c r="C20" s="127"/>
      <c r="D20" s="127"/>
      <c r="E20" s="127"/>
      <c r="F20" s="128"/>
      <c r="G20" s="127"/>
      <c r="H20" s="127"/>
      <c r="I20" s="164"/>
      <c r="J20" s="164"/>
      <c r="K20" s="130"/>
      <c r="L20" s="104"/>
    </row>
    <row r="21" spans="1:12" ht="27.75" customHeight="1">
      <c r="A21" s="126"/>
      <c r="B21" s="126"/>
      <c r="C21" s="127"/>
      <c r="D21" s="127"/>
      <c r="E21" s="127"/>
      <c r="F21" s="128"/>
      <c r="G21" s="127"/>
      <c r="H21" s="127"/>
      <c r="I21" s="164"/>
      <c r="J21" s="164"/>
      <c r="K21" s="130"/>
      <c r="L21" s="104"/>
    </row>
    <row r="22" spans="1:12" ht="27.75" customHeight="1">
      <c r="A22" s="126"/>
      <c r="B22" s="126"/>
      <c r="C22" s="127"/>
      <c r="D22" s="127"/>
      <c r="E22" s="127"/>
      <c r="F22" s="128"/>
      <c r="G22" s="127"/>
      <c r="H22" s="127"/>
      <c r="I22" s="164"/>
      <c r="J22" s="164"/>
      <c r="K22" s="130"/>
      <c r="L22" s="104"/>
    </row>
    <row r="23" spans="1:12" ht="27.75" customHeight="1">
      <c r="A23" s="126"/>
      <c r="B23" s="126"/>
      <c r="C23" s="127"/>
      <c r="D23" s="127"/>
      <c r="E23" s="127"/>
      <c r="F23" s="128"/>
      <c r="G23" s="127"/>
      <c r="H23" s="127"/>
      <c r="I23" s="164"/>
      <c r="J23" s="164"/>
      <c r="K23" s="130"/>
      <c r="L23" s="104"/>
    </row>
    <row r="24" spans="1:12" ht="27.75" customHeight="1">
      <c r="A24" s="126"/>
      <c r="B24" s="126"/>
      <c r="C24" s="127"/>
      <c r="D24" s="127"/>
      <c r="E24" s="127"/>
      <c r="F24" s="128"/>
      <c r="G24" s="127"/>
      <c r="H24" s="127"/>
      <c r="I24" s="164"/>
      <c r="J24" s="164"/>
      <c r="K24" s="130"/>
      <c r="L24" s="104"/>
    </row>
    <row r="25" spans="1:12" ht="27.75" customHeight="1">
      <c r="A25" s="126"/>
      <c r="B25" s="126"/>
      <c r="C25" s="127"/>
      <c r="D25" s="127"/>
      <c r="E25" s="127"/>
      <c r="F25" s="128"/>
      <c r="G25" s="127"/>
      <c r="H25" s="127"/>
      <c r="I25" s="164"/>
      <c r="J25" s="164"/>
      <c r="K25" s="130"/>
      <c r="L25" s="104"/>
    </row>
    <row r="26" spans="1:12" ht="27.75" customHeight="1">
      <c r="A26" s="126"/>
      <c r="B26" s="126"/>
      <c r="C26" s="127"/>
      <c r="D26" s="127"/>
      <c r="E26" s="127"/>
      <c r="F26" s="128"/>
      <c r="G26" s="127"/>
      <c r="H26" s="127"/>
      <c r="I26" s="164"/>
      <c r="J26" s="164"/>
      <c r="K26" s="130"/>
      <c r="L26" s="104"/>
    </row>
    <row r="27" spans="1:12" ht="27.75" customHeight="1">
      <c r="A27" s="126"/>
      <c r="B27" s="126"/>
      <c r="C27" s="127"/>
      <c r="D27" s="127"/>
      <c r="E27" s="127"/>
      <c r="F27" s="128"/>
      <c r="G27" s="127"/>
      <c r="H27" s="127"/>
      <c r="I27" s="164"/>
      <c r="J27" s="164"/>
      <c r="K27" s="130"/>
      <c r="L27" s="104"/>
    </row>
    <row r="28" spans="1:12" ht="27.75" customHeight="1">
      <c r="A28" s="126"/>
      <c r="B28" s="126"/>
      <c r="C28" s="127"/>
      <c r="D28" s="127"/>
      <c r="E28" s="127"/>
      <c r="F28" s="128"/>
      <c r="G28" s="127"/>
      <c r="H28" s="127"/>
      <c r="I28" s="164"/>
      <c r="J28" s="164"/>
      <c r="K28" s="130"/>
      <c r="L28" s="104"/>
    </row>
    <row r="29" spans="1:12" ht="27.75" customHeight="1">
      <c r="A29" s="126"/>
      <c r="B29" s="126"/>
      <c r="C29" s="127"/>
      <c r="D29" s="127"/>
      <c r="E29" s="127"/>
      <c r="F29" s="128"/>
      <c r="G29" s="127"/>
      <c r="H29" s="127"/>
      <c r="I29" s="164"/>
      <c r="J29" s="164"/>
      <c r="K29" s="130"/>
      <c r="L29" s="104"/>
    </row>
    <row r="30" spans="1:12" ht="27.75" customHeight="1">
      <c r="A30" s="126"/>
      <c r="B30" s="126"/>
      <c r="C30" s="127"/>
      <c r="D30" s="127"/>
      <c r="E30" s="127"/>
      <c r="F30" s="128"/>
      <c r="G30" s="127"/>
      <c r="H30" s="127"/>
      <c r="I30" s="164"/>
      <c r="J30" s="164"/>
      <c r="K30" s="130"/>
      <c r="L30" s="104"/>
    </row>
    <row r="31" spans="1:12" ht="27.75" customHeight="1">
      <c r="A31" s="126"/>
      <c r="B31" s="126"/>
      <c r="C31" s="127"/>
      <c r="D31" s="127"/>
      <c r="E31" s="127"/>
      <c r="F31" s="128"/>
      <c r="G31" s="127"/>
      <c r="H31" s="127"/>
      <c r="I31" s="164"/>
      <c r="J31" s="164"/>
      <c r="K31" s="130"/>
      <c r="L31" s="104"/>
    </row>
    <row r="32" spans="1:12" ht="27.75" customHeight="1">
      <c r="A32" s="126"/>
      <c r="B32" s="126"/>
      <c r="C32" s="127"/>
      <c r="D32" s="127"/>
      <c r="E32" s="127"/>
      <c r="F32" s="128"/>
      <c r="G32" s="127"/>
      <c r="H32" s="127"/>
      <c r="I32" s="164"/>
      <c r="J32" s="164"/>
      <c r="K32" s="130"/>
      <c r="L32" s="104"/>
    </row>
    <row r="33" spans="1:12" ht="27.75" customHeight="1">
      <c r="A33" s="126"/>
      <c r="B33" s="126"/>
      <c r="C33" s="127"/>
      <c r="D33" s="127"/>
      <c r="E33" s="127"/>
      <c r="F33" s="128"/>
      <c r="G33" s="127"/>
      <c r="H33" s="127"/>
      <c r="I33" s="164"/>
      <c r="J33" s="164"/>
      <c r="K33" s="130"/>
      <c r="L33" s="104"/>
    </row>
    <row r="34" spans="1:12" ht="27.75" customHeight="1">
      <c r="A34" s="126"/>
      <c r="B34" s="126"/>
      <c r="C34" s="127"/>
      <c r="D34" s="127"/>
      <c r="E34" s="127"/>
      <c r="F34" s="128"/>
      <c r="G34" s="127"/>
      <c r="H34" s="127"/>
      <c r="I34" s="164"/>
      <c r="J34" s="164"/>
      <c r="K34" s="130"/>
      <c r="L34" s="104"/>
    </row>
    <row r="35" spans="1:12" ht="27.75" customHeight="1">
      <c r="A35" s="126"/>
      <c r="B35" s="126"/>
      <c r="C35" s="127"/>
      <c r="D35" s="127"/>
      <c r="E35" s="127"/>
      <c r="F35" s="128"/>
      <c r="G35" s="127"/>
      <c r="H35" s="127"/>
      <c r="I35" s="164"/>
      <c r="J35" s="164"/>
      <c r="K35" s="130"/>
      <c r="L35" s="104"/>
    </row>
    <row r="36" spans="1:12" ht="27.75" customHeight="1">
      <c r="A36" s="126"/>
      <c r="B36" s="126"/>
      <c r="C36" s="127"/>
      <c r="D36" s="127"/>
      <c r="E36" s="127"/>
      <c r="F36" s="128"/>
      <c r="G36" s="127"/>
      <c r="H36" s="127"/>
      <c r="I36" s="164"/>
      <c r="J36" s="164"/>
      <c r="K36" s="130"/>
      <c r="L36" s="104"/>
    </row>
    <row r="37" spans="1:12" ht="27.75" customHeight="1">
      <c r="A37" s="126"/>
      <c r="B37" s="126"/>
      <c r="C37" s="127"/>
      <c r="D37" s="127"/>
      <c r="E37" s="127"/>
      <c r="F37" s="128"/>
      <c r="G37" s="127"/>
      <c r="H37" s="127"/>
      <c r="I37" s="164"/>
      <c r="J37" s="164"/>
      <c r="K37" s="130"/>
      <c r="L37" s="104"/>
    </row>
    <row r="38" spans="1:12" ht="27.75" customHeight="1">
      <c r="A38" s="126"/>
      <c r="B38" s="126"/>
      <c r="C38" s="127"/>
      <c r="D38" s="127"/>
      <c r="E38" s="127"/>
      <c r="F38" s="128"/>
      <c r="G38" s="127"/>
      <c r="H38" s="127"/>
      <c r="I38" s="164"/>
      <c r="J38" s="164"/>
      <c r="K38" s="130"/>
      <c r="L38" s="104"/>
    </row>
    <row r="39" spans="1:12" ht="27.75" customHeight="1">
      <c r="A39" s="126"/>
      <c r="B39" s="126"/>
      <c r="C39" s="127"/>
      <c r="D39" s="127"/>
      <c r="E39" s="127"/>
      <c r="F39" s="128"/>
      <c r="G39" s="127"/>
      <c r="H39" s="127"/>
      <c r="I39" s="164"/>
      <c r="J39" s="164"/>
      <c r="K39" s="130"/>
      <c r="L39" s="104"/>
    </row>
    <row r="40" spans="1:12" ht="27.75" customHeight="1">
      <c r="A40" s="126"/>
      <c r="B40" s="126"/>
      <c r="C40" s="127"/>
      <c r="D40" s="127"/>
      <c r="E40" s="127"/>
      <c r="F40" s="128"/>
      <c r="G40" s="127"/>
      <c r="H40" s="127"/>
      <c r="I40" s="164"/>
      <c r="J40" s="164"/>
      <c r="K40" s="130"/>
      <c r="L40" s="104"/>
    </row>
    <row r="41" spans="1:12" ht="27.75" customHeight="1">
      <c r="A41" s="126"/>
      <c r="B41" s="126"/>
      <c r="C41" s="127"/>
      <c r="D41" s="127"/>
      <c r="E41" s="127"/>
      <c r="F41" s="128"/>
      <c r="G41" s="127"/>
      <c r="H41" s="127"/>
      <c r="I41" s="164"/>
      <c r="J41" s="164"/>
      <c r="K41" s="130"/>
      <c r="L41" s="104"/>
    </row>
    <row r="42" spans="1:12" ht="27.75" customHeight="1">
      <c r="A42" s="131"/>
      <c r="B42" s="132" t="s">
        <v>97</v>
      </c>
      <c r="C42" s="133"/>
      <c r="D42" s="133"/>
      <c r="E42" s="134">
        <f>SUM(E11:E41)</f>
        <v>0</v>
      </c>
      <c r="F42" s="135" t="s">
        <v>98</v>
      </c>
      <c r="G42" s="134">
        <f>SUM(G11:G41)</f>
        <v>0</v>
      </c>
      <c r="H42" s="131"/>
      <c r="I42" s="136"/>
      <c r="J42" s="136"/>
    </row>
  </sheetData>
  <sheetProtection sheet="1" objects="1" scenarios="1"/>
  <mergeCells count="39">
    <mergeCell ref="K1:K8"/>
    <mergeCell ref="A2:E2"/>
    <mergeCell ref="G3:J5"/>
    <mergeCell ref="G7:I7"/>
    <mergeCell ref="B8:F8"/>
    <mergeCell ref="G8:H8"/>
    <mergeCell ref="I20:J20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32:J32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9:J39"/>
    <mergeCell ref="I40:J40"/>
    <mergeCell ref="I41:J41"/>
    <mergeCell ref="I33:J33"/>
    <mergeCell ref="I34:J34"/>
    <mergeCell ref="I35:J35"/>
    <mergeCell ref="I36:J36"/>
    <mergeCell ref="I37:J37"/>
    <mergeCell ref="I38:J38"/>
  </mergeCells>
  <pageMargins left="0.511811023622047" right="0.19645669291338602" top="0.69645669291338619" bottom="0.65000000000000013" header="0.40078740157480308" footer="0.35433070866141703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57"/>
  <sheetViews>
    <sheetView workbookViewId="0">
      <selection activeCell="B9" sqref="B9:B10"/>
    </sheetView>
  </sheetViews>
  <sheetFormatPr baseColWidth="10" defaultRowHeight="14.25"/>
  <cols>
    <col min="1" max="1" width="17" customWidth="1"/>
    <col min="2" max="3" width="10.75" customWidth="1"/>
    <col min="4" max="4" width="13.375" customWidth="1"/>
    <col min="5" max="9" width="10.75" customWidth="1"/>
    <col min="10" max="10" width="14.125" customWidth="1"/>
    <col min="11" max="11" width="12.625" customWidth="1"/>
    <col min="12" max="12" width="13.75" customWidth="1"/>
    <col min="13" max="13" width="12" customWidth="1"/>
    <col min="14" max="14" width="10.75" customWidth="1"/>
    <col min="15" max="15" width="11" customWidth="1"/>
  </cols>
  <sheetData>
    <row r="1" spans="1:14" ht="33.75">
      <c r="A1" s="156" t="s">
        <v>99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 ht="18">
      <c r="A2" s="157" t="s">
        <v>2</v>
      </c>
      <c r="B2" s="157"/>
      <c r="C2" s="157"/>
      <c r="D2" s="157"/>
      <c r="E2" s="157"/>
      <c r="F2" s="157"/>
      <c r="G2" s="157"/>
      <c r="H2" s="4"/>
      <c r="I2" s="4"/>
      <c r="J2" s="5"/>
      <c r="K2" s="5"/>
      <c r="L2" s="6"/>
      <c r="M2" s="6"/>
      <c r="N2" s="7"/>
    </row>
    <row r="3" spans="1:14" ht="20.25" customHeight="1">
      <c r="A3" s="137" t="s">
        <v>4</v>
      </c>
      <c r="B3" s="14" t="str">
        <f>Januar!B3</f>
        <v>Mustermann</v>
      </c>
      <c r="C3" s="10"/>
      <c r="D3" s="10"/>
      <c r="E3" s="11"/>
      <c r="F3" s="11"/>
      <c r="G3" s="12"/>
      <c r="H3" s="138"/>
      <c r="I3" s="138"/>
      <c r="J3" s="159"/>
      <c r="K3" s="159"/>
      <c r="L3" s="159"/>
      <c r="M3" s="159"/>
      <c r="N3" s="159"/>
    </row>
    <row r="4" spans="1:14" ht="20.25">
      <c r="A4" s="137" t="s">
        <v>6</v>
      </c>
      <c r="B4" s="14" t="str">
        <f>Januar!B4</f>
        <v>Mustermann GmbH &amp; Co. KG</v>
      </c>
      <c r="C4" s="15"/>
      <c r="D4" s="15"/>
      <c r="E4" s="15"/>
      <c r="F4" s="15"/>
      <c r="G4" s="16"/>
      <c r="H4" s="139"/>
      <c r="I4" s="139"/>
      <c r="J4" s="159"/>
      <c r="K4" s="159"/>
      <c r="L4" s="159"/>
      <c r="M4" s="159"/>
      <c r="N4" s="159"/>
    </row>
    <row r="5" spans="1:14" ht="15.75" customHeight="1">
      <c r="B5" s="18"/>
      <c r="C5" s="18"/>
      <c r="D5" s="18"/>
      <c r="H5" s="140"/>
      <c r="I5" s="141"/>
      <c r="J5" s="159"/>
      <c r="K5" s="159"/>
      <c r="L5" s="159"/>
      <c r="M5" s="159"/>
      <c r="N5" s="159"/>
    </row>
    <row r="6" spans="1:14" ht="15" customHeight="1">
      <c r="B6" s="102"/>
      <c r="C6" s="102"/>
      <c r="D6" s="103"/>
      <c r="H6" s="105"/>
      <c r="I6" s="105"/>
      <c r="J6" s="159"/>
      <c r="K6" s="159"/>
      <c r="L6" s="159"/>
      <c r="M6" s="159"/>
      <c r="N6" s="159"/>
    </row>
    <row r="8" spans="1:14" ht="16.5">
      <c r="A8" s="29"/>
      <c r="B8" s="29" t="s">
        <v>9</v>
      </c>
      <c r="C8" s="142" t="s">
        <v>64</v>
      </c>
      <c r="D8" s="29" t="s">
        <v>65</v>
      </c>
      <c r="E8" s="29" t="s">
        <v>66</v>
      </c>
      <c r="F8" s="29" t="s">
        <v>67</v>
      </c>
      <c r="G8" s="142" t="s">
        <v>68</v>
      </c>
      <c r="H8" s="29" t="s">
        <v>69</v>
      </c>
      <c r="I8" s="142" t="s">
        <v>70</v>
      </c>
      <c r="J8" s="142" t="s">
        <v>71</v>
      </c>
      <c r="K8" s="142" t="s">
        <v>72</v>
      </c>
      <c r="L8" s="142" t="s">
        <v>73</v>
      </c>
      <c r="M8" s="142" t="s">
        <v>74</v>
      </c>
    </row>
    <row r="9" spans="1:14">
      <c r="A9" s="173" t="str">
        <f>Januar!B9</f>
        <v>Mais</v>
      </c>
      <c r="B9" s="159" t="str">
        <f>Januar!B42</f>
        <v/>
      </c>
      <c r="C9" s="159" t="str">
        <f>Februar!B40</f>
        <v/>
      </c>
      <c r="D9" s="159" t="str">
        <f>März!B42</f>
        <v/>
      </c>
      <c r="E9" s="159" t="str">
        <f>April!B41</f>
        <v/>
      </c>
      <c r="F9" s="159" t="str">
        <f>Mai!B42</f>
        <v/>
      </c>
      <c r="G9" s="159" t="str">
        <f>Juni!B41</f>
        <v/>
      </c>
      <c r="H9" s="159" t="str">
        <f>Juli!B42</f>
        <v/>
      </c>
      <c r="I9" s="159" t="str">
        <f>August!B42</f>
        <v/>
      </c>
      <c r="J9" s="159" t="str">
        <f>September!B41</f>
        <v/>
      </c>
      <c r="K9" s="159" t="str">
        <f>Oktober!B42</f>
        <v/>
      </c>
      <c r="L9" s="159" t="str">
        <f>November!B41</f>
        <v/>
      </c>
      <c r="M9" s="159" t="str">
        <f>Dezember!B42</f>
        <v/>
      </c>
    </row>
    <row r="10" spans="1:14">
      <c r="A10" s="173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</row>
    <row r="11" spans="1:14">
      <c r="A11" s="173" t="str">
        <f>Januar!C9</f>
        <v>Gras</v>
      </c>
      <c r="B11" s="159" t="str">
        <f>Januar!C42</f>
        <v/>
      </c>
      <c r="C11" s="159" t="str">
        <f>Februar!C40</f>
        <v/>
      </c>
      <c r="D11" s="159" t="str">
        <f>März!C42</f>
        <v/>
      </c>
      <c r="E11" s="159" t="str">
        <f>April!C41</f>
        <v/>
      </c>
      <c r="F11" s="159" t="str">
        <f>Mai!C42</f>
        <v/>
      </c>
      <c r="G11" s="159" t="str">
        <f>Juni!C41</f>
        <v/>
      </c>
      <c r="H11" s="159" t="str">
        <f>Juli!C42</f>
        <v/>
      </c>
      <c r="I11" s="159" t="str">
        <f>August!C42</f>
        <v/>
      </c>
      <c r="J11" s="159" t="str">
        <f>September!C41</f>
        <v/>
      </c>
      <c r="K11" s="159" t="str">
        <f>Oktober!C42</f>
        <v/>
      </c>
      <c r="L11" s="159" t="str">
        <f>November!C41</f>
        <v/>
      </c>
      <c r="M11" s="159" t="str">
        <f>Dezember!C42</f>
        <v/>
      </c>
    </row>
    <row r="12" spans="1:14">
      <c r="A12" s="173"/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</row>
    <row r="13" spans="1:14">
      <c r="A13" s="171" t="str">
        <f>Januar!D9</f>
        <v>GPS</v>
      </c>
      <c r="B13" s="159" t="str">
        <f>Januar!D42</f>
        <v/>
      </c>
      <c r="C13" s="159" t="str">
        <f>Februar!D40</f>
        <v/>
      </c>
      <c r="D13" s="159" t="str">
        <f>März!D42</f>
        <v/>
      </c>
      <c r="E13" s="159" t="str">
        <f>April!D41</f>
        <v/>
      </c>
      <c r="F13" s="159" t="str">
        <f>Mai!D42</f>
        <v/>
      </c>
      <c r="G13" s="159" t="str">
        <f>Juni!D41</f>
        <v/>
      </c>
      <c r="H13" s="159" t="str">
        <f>Juli!D42</f>
        <v/>
      </c>
      <c r="I13" s="159" t="str">
        <f>August!D42</f>
        <v/>
      </c>
      <c r="J13" s="159" t="str">
        <f>September!D41</f>
        <v/>
      </c>
      <c r="K13" s="159" t="str">
        <f>Oktober!D42</f>
        <v/>
      </c>
      <c r="L13" s="159" t="str">
        <f>November!D41</f>
        <v/>
      </c>
      <c r="M13" s="159" t="str">
        <f>November!D41</f>
        <v/>
      </c>
    </row>
    <row r="14" spans="1:14" ht="20.100000000000001" customHeight="1">
      <c r="A14" s="171"/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</row>
    <row r="15" spans="1:14">
      <c r="A15" s="173" t="str">
        <f>Januar!E9</f>
        <v>Getreide</v>
      </c>
      <c r="B15" s="159" t="str">
        <f>Januar!E42</f>
        <v/>
      </c>
      <c r="C15" s="159" t="str">
        <f>Februar!E40</f>
        <v/>
      </c>
      <c r="D15" s="159" t="str">
        <f>März!E42</f>
        <v/>
      </c>
      <c r="E15" s="159" t="str">
        <f>April!E41</f>
        <v/>
      </c>
      <c r="F15" s="159" t="str">
        <f>Mai!E42</f>
        <v/>
      </c>
      <c r="G15" s="159" t="str">
        <f>Juni!E41</f>
        <v/>
      </c>
      <c r="H15" s="159" t="str">
        <f>Juli!E42</f>
        <v/>
      </c>
      <c r="I15" s="159" t="str">
        <f>August!E42</f>
        <v/>
      </c>
      <c r="J15" s="159" t="str">
        <f>September!E41</f>
        <v/>
      </c>
      <c r="K15" s="159" t="str">
        <f>Oktober!E42</f>
        <v/>
      </c>
      <c r="L15" s="159" t="str">
        <f>November!E41</f>
        <v/>
      </c>
      <c r="M15" s="159" t="str">
        <f>Dezember!E42</f>
        <v/>
      </c>
    </row>
    <row r="16" spans="1:14">
      <c r="A16" s="173"/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</row>
    <row r="17" spans="1:13">
      <c r="A17" s="173" t="str">
        <f>Januar!F9</f>
        <v>… …</v>
      </c>
      <c r="B17" s="159" t="str">
        <f>Januar!F42</f>
        <v/>
      </c>
      <c r="C17" s="159" t="str">
        <f>Februar!F40</f>
        <v/>
      </c>
      <c r="D17" s="159" t="str">
        <f>März!F42</f>
        <v/>
      </c>
      <c r="E17" s="159" t="str">
        <f>April!F41</f>
        <v/>
      </c>
      <c r="F17" s="159" t="str">
        <f>Mai!F42</f>
        <v/>
      </c>
      <c r="G17" s="159" t="str">
        <f>Juni!F41</f>
        <v/>
      </c>
      <c r="H17" s="159" t="str">
        <f>Juli!F42</f>
        <v/>
      </c>
      <c r="I17" s="159" t="str">
        <f>August!F42</f>
        <v/>
      </c>
      <c r="J17" s="159" t="str">
        <f>September!F41</f>
        <v/>
      </c>
      <c r="K17" s="159" t="str">
        <f>Oktober!F42</f>
        <v/>
      </c>
      <c r="L17" s="159" t="str">
        <f>November!F41</f>
        <v/>
      </c>
      <c r="M17" s="159" t="str">
        <f>Dezember!F42</f>
        <v/>
      </c>
    </row>
    <row r="18" spans="1:13">
      <c r="A18" s="173"/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</row>
    <row r="19" spans="1:13">
      <c r="A19" s="175" t="s">
        <v>100</v>
      </c>
      <c r="B19" s="174">
        <f t="shared" ref="B19:M19" si="0">SUM(B9:B17)</f>
        <v>0</v>
      </c>
      <c r="C19" s="174">
        <f t="shared" si="0"/>
        <v>0</v>
      </c>
      <c r="D19" s="174">
        <f t="shared" si="0"/>
        <v>0</v>
      </c>
      <c r="E19" s="174">
        <f t="shared" si="0"/>
        <v>0</v>
      </c>
      <c r="F19" s="174">
        <f t="shared" si="0"/>
        <v>0</v>
      </c>
      <c r="G19" s="174">
        <f t="shared" si="0"/>
        <v>0</v>
      </c>
      <c r="H19" s="174">
        <f t="shared" si="0"/>
        <v>0</v>
      </c>
      <c r="I19" s="174">
        <f t="shared" si="0"/>
        <v>0</v>
      </c>
      <c r="J19" s="174">
        <f t="shared" si="0"/>
        <v>0</v>
      </c>
      <c r="K19" s="174">
        <f t="shared" si="0"/>
        <v>0</v>
      </c>
      <c r="L19" s="174">
        <f t="shared" si="0"/>
        <v>0</v>
      </c>
      <c r="M19" s="174">
        <f t="shared" si="0"/>
        <v>0</v>
      </c>
    </row>
    <row r="20" spans="1:13">
      <c r="A20" s="175"/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</row>
    <row r="21" spans="1:13">
      <c r="A21" s="173" t="str">
        <f>Januar!G9</f>
        <v>Gülle</v>
      </c>
      <c r="B21" s="159" t="str">
        <f>Januar!G42</f>
        <v/>
      </c>
      <c r="C21" s="159" t="str">
        <f>Februar!G40</f>
        <v/>
      </c>
      <c r="D21" s="159" t="str">
        <f>März!G42</f>
        <v/>
      </c>
      <c r="E21" s="159" t="str">
        <f>April!G41</f>
        <v/>
      </c>
      <c r="F21" s="159" t="str">
        <f>Mai!G42</f>
        <v/>
      </c>
      <c r="G21" s="159" t="str">
        <f>Juni!G41</f>
        <v/>
      </c>
      <c r="H21" s="159" t="str">
        <f>Juli!G42</f>
        <v/>
      </c>
      <c r="I21" s="159" t="str">
        <f>August!G42</f>
        <v/>
      </c>
      <c r="J21" s="159" t="str">
        <f>September!G41</f>
        <v/>
      </c>
      <c r="K21" s="159" t="str">
        <f>Oktober!G42</f>
        <v/>
      </c>
      <c r="L21" s="159" t="str">
        <f>November!G41</f>
        <v/>
      </c>
      <c r="M21" s="159" t="str">
        <f>Dezember!G42</f>
        <v/>
      </c>
    </row>
    <row r="22" spans="1:13">
      <c r="A22" s="173"/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</row>
    <row r="23" spans="1:13">
      <c r="A23" s="173" t="str">
        <f>Januar!H9</f>
        <v>Mist</v>
      </c>
      <c r="B23" s="159" t="str">
        <f>Januar!H42</f>
        <v/>
      </c>
      <c r="C23" s="159" t="str">
        <f>Februar!H40</f>
        <v/>
      </c>
      <c r="D23" s="159" t="str">
        <f>März!H42</f>
        <v/>
      </c>
      <c r="E23" s="159" t="str">
        <f>April!H41</f>
        <v/>
      </c>
      <c r="F23" s="159" t="str">
        <f>Mai!H42</f>
        <v/>
      </c>
      <c r="G23" s="159" t="str">
        <f>Juni!H41</f>
        <v/>
      </c>
      <c r="H23" s="159" t="str">
        <f>Juli!H42</f>
        <v/>
      </c>
      <c r="I23" s="159" t="str">
        <f>August!H42</f>
        <v/>
      </c>
      <c r="J23" s="159" t="str">
        <f>September!H41</f>
        <v/>
      </c>
      <c r="K23" s="159" t="str">
        <f>Oktober!H42</f>
        <v/>
      </c>
      <c r="L23" s="159" t="str">
        <f>November!H41</f>
        <v/>
      </c>
      <c r="M23" s="159" t="str">
        <f>Dezember!H42</f>
        <v/>
      </c>
    </row>
    <row r="24" spans="1:13">
      <c r="A24" s="173"/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</row>
    <row r="25" spans="1:13">
      <c r="A25" s="173" t="str">
        <f>Januar!I9</f>
        <v>Stroh</v>
      </c>
      <c r="B25" s="159" t="str">
        <f>Januar!I42</f>
        <v/>
      </c>
      <c r="C25" s="159" t="str">
        <f>Februar!I40</f>
        <v/>
      </c>
      <c r="D25" s="159" t="str">
        <f>März!I42</f>
        <v/>
      </c>
      <c r="E25" s="159" t="str">
        <f>April!I41</f>
        <v/>
      </c>
      <c r="F25" s="159" t="str">
        <f>Mai!I42</f>
        <v/>
      </c>
      <c r="G25" s="159" t="str">
        <f>Juni!I41</f>
        <v/>
      </c>
      <c r="H25" s="159" t="str">
        <f>Juli!I42</f>
        <v/>
      </c>
      <c r="I25" s="159" t="str">
        <f>August!I42</f>
        <v/>
      </c>
      <c r="J25" s="159" t="str">
        <f>September!I41</f>
        <v/>
      </c>
      <c r="K25" s="159" t="str">
        <f>Oktober!I42</f>
        <v/>
      </c>
      <c r="L25" s="159" t="str">
        <f>November!I41</f>
        <v/>
      </c>
      <c r="M25" s="159" t="str">
        <f>Dezember!I42</f>
        <v/>
      </c>
    </row>
    <row r="26" spans="1:13">
      <c r="A26" s="173"/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</row>
    <row r="27" spans="1:13">
      <c r="A27" s="171" t="str">
        <f>Januar!J9</f>
        <v>… …</v>
      </c>
      <c r="B27" s="159" t="str">
        <f>Januar!J42</f>
        <v/>
      </c>
      <c r="C27" s="159" t="str">
        <f>Februar!J40</f>
        <v/>
      </c>
      <c r="D27" s="159" t="str">
        <f>März!J42</f>
        <v/>
      </c>
      <c r="E27" s="159" t="str">
        <f>April!J41</f>
        <v/>
      </c>
      <c r="F27" s="159" t="str">
        <f>Mai!J42</f>
        <v/>
      </c>
      <c r="G27" s="159" t="str">
        <f>Juni!J41</f>
        <v/>
      </c>
      <c r="H27" s="159" t="str">
        <f>Juli!J42</f>
        <v/>
      </c>
      <c r="I27" s="159" t="str">
        <f>August!J42</f>
        <v/>
      </c>
      <c r="J27" s="159" t="str">
        <f>September!J41</f>
        <v/>
      </c>
      <c r="K27" s="159" t="str">
        <f>Oktober!J42</f>
        <v/>
      </c>
      <c r="L27" s="159" t="str">
        <f>November!J41</f>
        <v/>
      </c>
      <c r="M27" s="159" t="str">
        <f>Dezember!J42</f>
        <v/>
      </c>
    </row>
    <row r="28" spans="1:13" ht="26.85" customHeight="1">
      <c r="A28" s="171"/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</row>
    <row r="29" spans="1:13" ht="26.85" customHeight="1">
      <c r="A29" s="143" t="s">
        <v>101</v>
      </c>
      <c r="B29" s="144">
        <f t="shared" ref="B29:M29" si="1">SUM(B21:B27)</f>
        <v>0</v>
      </c>
      <c r="C29" s="144">
        <f t="shared" si="1"/>
        <v>0</v>
      </c>
      <c r="D29" s="144">
        <f t="shared" si="1"/>
        <v>0</v>
      </c>
      <c r="E29" s="144">
        <f t="shared" si="1"/>
        <v>0</v>
      </c>
      <c r="F29" s="144">
        <f t="shared" si="1"/>
        <v>0</v>
      </c>
      <c r="G29" s="144">
        <f t="shared" si="1"/>
        <v>0</v>
      </c>
      <c r="H29" s="144">
        <f t="shared" si="1"/>
        <v>0</v>
      </c>
      <c r="I29" s="144">
        <f t="shared" si="1"/>
        <v>0</v>
      </c>
      <c r="J29" s="144">
        <f t="shared" si="1"/>
        <v>0</v>
      </c>
      <c r="K29" s="144">
        <f t="shared" si="1"/>
        <v>0</v>
      </c>
      <c r="L29" s="144">
        <f t="shared" si="1"/>
        <v>0</v>
      </c>
      <c r="M29" s="145">
        <f t="shared" si="1"/>
        <v>0</v>
      </c>
    </row>
    <row r="30" spans="1:13" ht="15.75">
      <c r="A30" s="143"/>
      <c r="B30" s="146"/>
      <c r="C30" s="144"/>
      <c r="D30" s="147"/>
      <c r="E30" s="147"/>
      <c r="F30" s="144"/>
      <c r="G30" s="147"/>
      <c r="H30" s="147"/>
      <c r="I30" s="147"/>
      <c r="J30" s="147"/>
      <c r="K30" s="144"/>
      <c r="L30" s="147"/>
      <c r="M30" s="56"/>
    </row>
    <row r="31" spans="1:13">
      <c r="A31" s="171" t="s">
        <v>102</v>
      </c>
      <c r="B31" s="159" t="str">
        <f>Januar!L42</f>
        <v/>
      </c>
      <c r="C31" s="159" t="str">
        <f>Februar!L40</f>
        <v/>
      </c>
      <c r="D31" s="159" t="str">
        <f>März!L42</f>
        <v/>
      </c>
      <c r="E31" s="159" t="str">
        <f>April!L41</f>
        <v/>
      </c>
      <c r="F31" s="159" t="str">
        <f>Mai!L42</f>
        <v/>
      </c>
      <c r="G31" s="159" t="str">
        <f>Juni!L41</f>
        <v/>
      </c>
      <c r="H31" s="159" t="str">
        <f>Juli!L42</f>
        <v/>
      </c>
      <c r="I31" s="159" t="str">
        <f>August!L42</f>
        <v/>
      </c>
      <c r="J31" s="159" t="str">
        <f>September!L41</f>
        <v/>
      </c>
      <c r="K31" s="159" t="str">
        <f>Oktober!L42</f>
        <v/>
      </c>
      <c r="L31" s="159" t="str">
        <f>November!L41</f>
        <v/>
      </c>
      <c r="M31" s="159" t="str">
        <f>Dezember!L42</f>
        <v/>
      </c>
    </row>
    <row r="32" spans="1:13" ht="22.15" customHeight="1">
      <c r="A32" s="171"/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</row>
    <row r="33" spans="1:13" ht="15">
      <c r="A33" s="148"/>
      <c r="B33" s="149"/>
      <c r="C33" s="150"/>
      <c r="D33" s="149"/>
      <c r="E33" s="149"/>
      <c r="F33" s="150"/>
      <c r="G33" s="149"/>
      <c r="H33" s="149"/>
      <c r="I33" s="149"/>
      <c r="J33" s="149"/>
      <c r="K33" s="150"/>
      <c r="L33" s="149"/>
      <c r="M33" s="151"/>
    </row>
    <row r="34" spans="1:13">
      <c r="A34" s="171" t="s">
        <v>103</v>
      </c>
      <c r="B34" s="172" t="e">
        <f t="shared" ref="B34:M34" si="2">B21/B31</f>
        <v>#VALUE!</v>
      </c>
      <c r="C34" s="172" t="e">
        <f t="shared" si="2"/>
        <v>#VALUE!</v>
      </c>
      <c r="D34" s="172" t="e">
        <f t="shared" si="2"/>
        <v>#VALUE!</v>
      </c>
      <c r="E34" s="172" t="e">
        <f t="shared" si="2"/>
        <v>#VALUE!</v>
      </c>
      <c r="F34" s="172" t="e">
        <f t="shared" si="2"/>
        <v>#VALUE!</v>
      </c>
      <c r="G34" s="172" t="e">
        <f t="shared" si="2"/>
        <v>#VALUE!</v>
      </c>
      <c r="H34" s="172" t="e">
        <f t="shared" si="2"/>
        <v>#VALUE!</v>
      </c>
      <c r="I34" s="172" t="e">
        <f t="shared" si="2"/>
        <v>#VALUE!</v>
      </c>
      <c r="J34" s="172" t="e">
        <f t="shared" si="2"/>
        <v>#VALUE!</v>
      </c>
      <c r="K34" s="172" t="e">
        <f t="shared" si="2"/>
        <v>#VALUE!</v>
      </c>
      <c r="L34" s="172" t="e">
        <f t="shared" si="2"/>
        <v>#VALUE!</v>
      </c>
      <c r="M34" s="172" t="e">
        <f t="shared" si="2"/>
        <v>#VALUE!</v>
      </c>
    </row>
    <row r="35" spans="1:13">
      <c r="A35" s="171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</row>
    <row r="36" spans="1:13" ht="15">
      <c r="A36" s="148"/>
      <c r="B36" s="149"/>
      <c r="C36" s="150"/>
      <c r="D36" s="149"/>
      <c r="E36" s="149"/>
      <c r="F36" s="150"/>
      <c r="G36" s="149"/>
      <c r="H36" s="149"/>
      <c r="I36" s="149"/>
      <c r="J36" s="149"/>
      <c r="K36" s="150"/>
      <c r="L36" s="149"/>
      <c r="M36" s="151"/>
    </row>
    <row r="37" spans="1:13">
      <c r="A37" s="171" t="s">
        <v>104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</row>
    <row r="38" spans="1:13">
      <c r="A38" s="171"/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</row>
    <row r="39" spans="1:13">
      <c r="A39" s="171" t="s">
        <v>105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</row>
    <row r="40" spans="1:13">
      <c r="A40" s="171"/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</row>
    <row r="41" spans="1:13" ht="15">
      <c r="A41" s="149"/>
      <c r="B41" s="149"/>
      <c r="C41" s="150"/>
      <c r="D41" s="149"/>
      <c r="E41" s="149"/>
      <c r="F41" s="150"/>
      <c r="G41" s="149"/>
      <c r="H41" s="149"/>
      <c r="I41" s="149"/>
      <c r="J41" s="149"/>
      <c r="K41" s="150"/>
      <c r="L41" s="149"/>
      <c r="M41" s="149"/>
    </row>
    <row r="42" spans="1:13" ht="15">
      <c r="A42" s="149"/>
      <c r="B42" s="149"/>
      <c r="C42" s="150"/>
      <c r="D42" s="149"/>
      <c r="E42" s="149"/>
      <c r="F42" s="150"/>
      <c r="G42" s="149"/>
      <c r="H42" s="149"/>
      <c r="I42" s="149"/>
      <c r="J42" s="149"/>
      <c r="K42" s="150"/>
      <c r="L42" s="149"/>
      <c r="M42" s="149"/>
    </row>
    <row r="43" spans="1:13" ht="15">
      <c r="A43" s="149"/>
      <c r="B43" s="149"/>
      <c r="C43" s="150"/>
      <c r="D43" s="149"/>
      <c r="E43" s="149"/>
      <c r="F43" s="150"/>
      <c r="G43" s="149"/>
      <c r="H43" s="149"/>
      <c r="I43" s="149"/>
      <c r="J43" s="149"/>
      <c r="K43" s="150"/>
      <c r="L43" s="149"/>
      <c r="M43" s="149"/>
    </row>
    <row r="44" spans="1:13" ht="15">
      <c r="A44" s="149"/>
      <c r="B44" s="149"/>
      <c r="C44" s="150"/>
      <c r="D44" s="149"/>
      <c r="E44" s="149"/>
      <c r="F44" s="150"/>
      <c r="G44" s="149"/>
      <c r="H44" s="149"/>
      <c r="I44" s="149"/>
      <c r="J44" s="149"/>
      <c r="K44" s="150"/>
      <c r="L44" s="149"/>
      <c r="M44" s="149"/>
    </row>
    <row r="45" spans="1:13" ht="15">
      <c r="A45" s="149"/>
      <c r="B45" s="149"/>
      <c r="C45" s="150"/>
      <c r="D45" s="149"/>
      <c r="E45" s="149"/>
      <c r="F45" s="150"/>
      <c r="G45" s="149"/>
      <c r="H45" s="149"/>
      <c r="I45" s="149"/>
      <c r="J45" s="149"/>
      <c r="K45" s="150"/>
      <c r="L45" s="149"/>
      <c r="M45" s="149"/>
    </row>
    <row r="46" spans="1:13" ht="15">
      <c r="A46" s="149"/>
      <c r="B46" s="150"/>
      <c r="C46" s="149"/>
      <c r="D46" s="149"/>
      <c r="E46" s="149"/>
      <c r="F46" s="149"/>
      <c r="G46" s="150"/>
      <c r="H46" s="149"/>
      <c r="I46" s="149"/>
      <c r="J46" s="149"/>
      <c r="K46" s="150"/>
      <c r="L46" s="149"/>
      <c r="M46" s="149"/>
    </row>
    <row r="47" spans="1:13" ht="15">
      <c r="A47" s="149"/>
      <c r="B47" s="150"/>
      <c r="C47" s="149"/>
      <c r="D47" s="149"/>
      <c r="E47" s="149"/>
      <c r="F47" s="149"/>
      <c r="G47" s="150"/>
      <c r="H47" s="149"/>
      <c r="I47" s="149"/>
      <c r="J47" s="149"/>
      <c r="K47" s="150"/>
      <c r="L47" s="149"/>
      <c r="M47" s="149"/>
    </row>
    <row r="48" spans="1:13" ht="15">
      <c r="A48" s="149"/>
      <c r="B48" s="150"/>
      <c r="C48" s="149"/>
      <c r="D48" s="149"/>
      <c r="E48" s="149"/>
      <c r="F48" s="149"/>
      <c r="G48" s="150"/>
      <c r="H48" s="149"/>
      <c r="I48" s="149"/>
      <c r="J48" s="149"/>
      <c r="K48" s="150"/>
      <c r="L48" s="149"/>
      <c r="M48" s="149"/>
    </row>
    <row r="49" spans="1:13" ht="15">
      <c r="A49" s="149"/>
      <c r="B49" s="150"/>
      <c r="C49" s="149"/>
      <c r="D49" s="149"/>
      <c r="E49" s="149"/>
      <c r="F49" s="149"/>
      <c r="G49" s="150"/>
      <c r="H49" s="149"/>
      <c r="I49" s="149"/>
      <c r="J49" s="149"/>
      <c r="K49" s="150"/>
      <c r="L49" s="149"/>
      <c r="M49" s="149"/>
    </row>
    <row r="50" spans="1:13" ht="15">
      <c r="A50" s="149"/>
      <c r="B50" s="150"/>
      <c r="C50" s="149"/>
      <c r="D50" s="149"/>
      <c r="E50" s="149"/>
      <c r="F50" s="149"/>
      <c r="G50" s="150"/>
      <c r="H50" s="149"/>
      <c r="I50" s="149"/>
      <c r="J50" s="149"/>
      <c r="K50" s="150"/>
      <c r="L50" s="149"/>
      <c r="M50" s="149"/>
    </row>
    <row r="51" spans="1:13" ht="15">
      <c r="A51" s="149"/>
      <c r="B51" s="150"/>
      <c r="C51" s="149"/>
      <c r="D51" s="149"/>
      <c r="E51" s="149"/>
      <c r="F51" s="149"/>
      <c r="G51" s="150"/>
      <c r="H51" s="149"/>
      <c r="I51" s="149"/>
      <c r="J51" s="149"/>
      <c r="K51" s="150"/>
      <c r="L51" s="149"/>
      <c r="M51" s="149"/>
    </row>
    <row r="52" spans="1:13" ht="15">
      <c r="A52" s="149"/>
      <c r="B52" s="150"/>
      <c r="C52" s="149"/>
      <c r="D52" s="149"/>
      <c r="E52" s="149"/>
      <c r="F52" s="149"/>
      <c r="G52" s="150"/>
      <c r="H52" s="149"/>
      <c r="I52" s="149"/>
      <c r="J52" s="149"/>
      <c r="K52" s="150"/>
      <c r="L52" s="149"/>
      <c r="M52" s="149"/>
    </row>
    <row r="53" spans="1:13" ht="15">
      <c r="A53" s="149"/>
      <c r="B53" s="150"/>
      <c r="C53" s="149"/>
      <c r="D53" s="149"/>
      <c r="E53" s="149"/>
      <c r="F53" s="149"/>
      <c r="G53" s="150"/>
      <c r="H53" s="149"/>
      <c r="I53" s="149"/>
      <c r="J53" s="149"/>
      <c r="K53" s="150"/>
      <c r="L53" s="149"/>
      <c r="M53" s="149"/>
    </row>
    <row r="54" spans="1:13" ht="15">
      <c r="A54" s="149"/>
      <c r="B54" s="150"/>
      <c r="C54" s="149"/>
      <c r="D54" s="149"/>
      <c r="E54" s="149"/>
      <c r="F54" s="149"/>
      <c r="G54" s="150"/>
      <c r="H54" s="149"/>
      <c r="I54" s="149"/>
      <c r="J54" s="149"/>
      <c r="K54" s="150"/>
      <c r="L54" s="149"/>
      <c r="M54" s="149"/>
    </row>
    <row r="55" spans="1:13" ht="15">
      <c r="A55" s="149"/>
      <c r="B55" s="150"/>
      <c r="C55" s="149"/>
      <c r="D55" s="149"/>
      <c r="E55" s="149"/>
      <c r="F55" s="149"/>
      <c r="G55" s="150"/>
      <c r="H55" s="149"/>
      <c r="I55" s="149"/>
      <c r="J55" s="149"/>
      <c r="K55" s="150"/>
      <c r="L55" s="149"/>
      <c r="M55" s="149"/>
    </row>
    <row r="56" spans="1:13" ht="15">
      <c r="A56" s="149"/>
      <c r="B56" s="150"/>
      <c r="C56" s="149"/>
      <c r="D56" s="149"/>
      <c r="E56" s="149"/>
      <c r="F56" s="149"/>
      <c r="G56" s="150"/>
      <c r="H56" s="149"/>
      <c r="I56" s="149"/>
      <c r="J56" s="149"/>
      <c r="K56" s="150"/>
      <c r="L56" s="149"/>
      <c r="M56" s="149"/>
    </row>
    <row r="57" spans="1:13" ht="15">
      <c r="A57" s="149"/>
      <c r="B57" s="150"/>
      <c r="C57" s="149"/>
      <c r="D57" s="149"/>
      <c r="E57" s="149"/>
      <c r="F57" s="149"/>
      <c r="G57" s="150"/>
      <c r="H57" s="149"/>
      <c r="I57" s="149"/>
      <c r="J57" s="149"/>
      <c r="K57" s="150"/>
      <c r="L57" s="149"/>
      <c r="M57" s="149"/>
    </row>
  </sheetData>
  <sheetProtection sheet="1" objects="1" scenarios="1"/>
  <mergeCells count="185">
    <mergeCell ref="H9:H10"/>
    <mergeCell ref="I9:I10"/>
    <mergeCell ref="J9:J10"/>
    <mergeCell ref="K9:K10"/>
    <mergeCell ref="L9:L10"/>
    <mergeCell ref="M9:M10"/>
    <mergeCell ref="A1:N1"/>
    <mergeCell ref="A2:G2"/>
    <mergeCell ref="J3:N6"/>
    <mergeCell ref="A9:A10"/>
    <mergeCell ref="B9:B10"/>
    <mergeCell ref="C9:C10"/>
    <mergeCell ref="D9:D10"/>
    <mergeCell ref="E9:E10"/>
    <mergeCell ref="F9:F10"/>
    <mergeCell ref="G9:G10"/>
    <mergeCell ref="M11:M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G11:G12"/>
    <mergeCell ref="H11:H12"/>
    <mergeCell ref="I11:I12"/>
    <mergeCell ref="J11:J12"/>
    <mergeCell ref="K11:K12"/>
    <mergeCell ref="L11:L12"/>
    <mergeCell ref="A11:A12"/>
    <mergeCell ref="B11:B12"/>
    <mergeCell ref="C11:C12"/>
    <mergeCell ref="D11:D12"/>
    <mergeCell ref="E11:E12"/>
    <mergeCell ref="F11:F12"/>
    <mergeCell ref="J13:J14"/>
    <mergeCell ref="K13:K14"/>
    <mergeCell ref="L13:L14"/>
    <mergeCell ref="M13:M14"/>
    <mergeCell ref="A15:A16"/>
    <mergeCell ref="B15:B16"/>
    <mergeCell ref="C15:C16"/>
    <mergeCell ref="D15:D16"/>
    <mergeCell ref="E15:E16"/>
    <mergeCell ref="F15:F16"/>
    <mergeCell ref="M15:M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G15:G16"/>
    <mergeCell ref="H15:H16"/>
    <mergeCell ref="I15:I16"/>
    <mergeCell ref="J15:J16"/>
    <mergeCell ref="K15:K16"/>
    <mergeCell ref="L15:L16"/>
    <mergeCell ref="J17:J18"/>
    <mergeCell ref="K17:K18"/>
    <mergeCell ref="L17:L18"/>
    <mergeCell ref="M17:M18"/>
    <mergeCell ref="A19:A20"/>
    <mergeCell ref="B19:B20"/>
    <mergeCell ref="C19:C20"/>
    <mergeCell ref="D19:D20"/>
    <mergeCell ref="E19:E20"/>
    <mergeCell ref="F19:F20"/>
    <mergeCell ref="M19:M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G19:G20"/>
    <mergeCell ref="H19:H20"/>
    <mergeCell ref="I19:I20"/>
    <mergeCell ref="J19:J20"/>
    <mergeCell ref="K19:K20"/>
    <mergeCell ref="L19:L20"/>
    <mergeCell ref="J21:J22"/>
    <mergeCell ref="K21:K22"/>
    <mergeCell ref="L21:L22"/>
    <mergeCell ref="M21:M22"/>
    <mergeCell ref="A23:A24"/>
    <mergeCell ref="B23:B24"/>
    <mergeCell ref="C23:C24"/>
    <mergeCell ref="D23:D24"/>
    <mergeCell ref="E23:E24"/>
    <mergeCell ref="F23:F24"/>
    <mergeCell ref="M23:M2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G23:G24"/>
    <mergeCell ref="H23:H24"/>
    <mergeCell ref="I23:I24"/>
    <mergeCell ref="J23:J24"/>
    <mergeCell ref="K23:K24"/>
    <mergeCell ref="L23:L24"/>
    <mergeCell ref="J25:J26"/>
    <mergeCell ref="K25:K26"/>
    <mergeCell ref="L25:L26"/>
    <mergeCell ref="M25:M26"/>
    <mergeCell ref="A27:A28"/>
    <mergeCell ref="B27:B28"/>
    <mergeCell ref="C27:C28"/>
    <mergeCell ref="D27:D28"/>
    <mergeCell ref="E27:E28"/>
    <mergeCell ref="F27:F28"/>
    <mergeCell ref="M27:M28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G27:G28"/>
    <mergeCell ref="H27:H28"/>
    <mergeCell ref="I27:I28"/>
    <mergeCell ref="J27:J28"/>
    <mergeCell ref="K27:K28"/>
    <mergeCell ref="L27:L28"/>
    <mergeCell ref="J31:J32"/>
    <mergeCell ref="K31:K32"/>
    <mergeCell ref="L31:L32"/>
    <mergeCell ref="M31:M32"/>
    <mergeCell ref="A34:A35"/>
    <mergeCell ref="B34:B35"/>
    <mergeCell ref="C34:C35"/>
    <mergeCell ref="D34:D35"/>
    <mergeCell ref="E34:E35"/>
    <mergeCell ref="F34:F35"/>
    <mergeCell ref="A39:A40"/>
    <mergeCell ref="B39:B40"/>
    <mergeCell ref="C39:C40"/>
    <mergeCell ref="D39:D40"/>
    <mergeCell ref="E39:E40"/>
    <mergeCell ref="F39:F40"/>
    <mergeCell ref="M34:M35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G34:G35"/>
    <mergeCell ref="H34:H35"/>
    <mergeCell ref="I34:I35"/>
    <mergeCell ref="J34:J35"/>
    <mergeCell ref="K34:K35"/>
    <mergeCell ref="L34:L35"/>
    <mergeCell ref="M39:M40"/>
    <mergeCell ref="G39:G40"/>
    <mergeCell ref="H39:H40"/>
    <mergeCell ref="I39:I40"/>
    <mergeCell ref="J39:J40"/>
    <mergeCell ref="K39:K40"/>
    <mergeCell ref="L39:L40"/>
    <mergeCell ref="J37:J38"/>
    <mergeCell ref="K37:K38"/>
    <mergeCell ref="L37:L38"/>
    <mergeCell ref="M37:M38"/>
  </mergeCells>
  <pageMargins left="0" right="0" top="0.39409448818897608" bottom="0.39409448818897608" header="0" footer="0"/>
  <pageSetup paperSize="0" scale="44" fitToWidth="0" fitToHeight="0" pageOrder="overThenDown" horizontalDpi="0" verticalDpi="0" copies="0"/>
  <headerFooter>
    <oddHeader>&amp;C&amp;A</oddHeader>
    <oddFooter>&amp;CSeite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48576"/>
  <sheetViews>
    <sheetView workbookViewId="0">
      <selection activeCell="B11" sqref="B11"/>
    </sheetView>
  </sheetViews>
  <sheetFormatPr baseColWidth="10" defaultRowHeight="27.75" customHeight="1"/>
  <cols>
    <col min="1" max="1" width="6.875" customWidth="1"/>
    <col min="2" max="2" width="10.125" customWidth="1"/>
    <col min="3" max="3" width="8.375" customWidth="1"/>
    <col min="4" max="4" width="9.375" customWidth="1"/>
    <col min="5" max="5" width="10.75" customWidth="1"/>
    <col min="6" max="6" width="10" style="83" customWidth="1"/>
    <col min="7" max="7" width="9.125" style="83" customWidth="1"/>
    <col min="8" max="8" width="11.125" style="83" customWidth="1"/>
    <col min="9" max="9" width="10.375" customWidth="1"/>
    <col min="10" max="10" width="10.125" customWidth="1"/>
    <col min="11" max="11" width="18.875" customWidth="1"/>
    <col min="12" max="12" width="15.75" style="60" customWidth="1"/>
    <col min="13" max="13" width="15" customWidth="1"/>
    <col min="14" max="14" width="88.75" customWidth="1"/>
    <col min="15" max="15" width="4.5" customWidth="1"/>
    <col min="16" max="1024" width="10.25" customWidth="1"/>
    <col min="1025" max="1025" width="11" customWidth="1"/>
  </cols>
  <sheetData>
    <row r="1" spans="1:16" ht="30" customHeight="1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2" t="s">
        <v>1</v>
      </c>
      <c r="O1" s="3"/>
    </row>
    <row r="2" spans="1:16" ht="18.600000000000001" customHeight="1">
      <c r="A2" s="157" t="s">
        <v>2</v>
      </c>
      <c r="B2" s="157"/>
      <c r="C2" s="157"/>
      <c r="D2" s="157"/>
      <c r="E2" s="157"/>
      <c r="F2" s="157"/>
      <c r="G2" s="4"/>
      <c r="H2" s="4"/>
      <c r="I2" s="5"/>
      <c r="J2" s="5"/>
      <c r="K2" s="6"/>
      <c r="L2" s="6"/>
      <c r="M2" s="7"/>
      <c r="N2" s="158" t="s">
        <v>3</v>
      </c>
      <c r="O2" s="3"/>
    </row>
    <row r="3" spans="1:16" ht="30" customHeight="1">
      <c r="A3" s="8" t="s">
        <v>4</v>
      </c>
      <c r="B3" s="14" t="str">
        <f>Januar!B3</f>
        <v>Mustermann</v>
      </c>
      <c r="C3" s="10"/>
      <c r="D3" s="10"/>
      <c r="E3" s="11"/>
      <c r="F3" s="12"/>
      <c r="G3" s="10"/>
      <c r="H3" s="10"/>
      <c r="I3" s="5"/>
      <c r="J3" s="159"/>
      <c r="K3" s="159"/>
      <c r="L3" s="159"/>
      <c r="M3" s="159"/>
      <c r="N3" s="158"/>
      <c r="O3" s="3"/>
    </row>
    <row r="4" spans="1:16" ht="30" customHeight="1">
      <c r="A4" s="8" t="s">
        <v>6</v>
      </c>
      <c r="B4" s="14" t="str">
        <f>Januar!B4</f>
        <v>Mustermann GmbH &amp; Co. KG</v>
      </c>
      <c r="C4" s="15"/>
      <c r="D4" s="15"/>
      <c r="E4" s="15"/>
      <c r="F4" s="16"/>
      <c r="G4" s="17"/>
      <c r="H4" s="17"/>
      <c r="I4" s="5"/>
      <c r="J4" s="159"/>
      <c r="K4" s="159"/>
      <c r="L4" s="159"/>
      <c r="M4" s="159"/>
      <c r="N4" s="2"/>
      <c r="O4" s="3"/>
    </row>
    <row r="5" spans="1:16" ht="30" customHeight="1">
      <c r="A5" s="8" t="s">
        <v>8</v>
      </c>
      <c r="B5" s="18"/>
      <c r="C5" s="18"/>
      <c r="D5" s="18"/>
      <c r="E5" s="19" t="s">
        <v>64</v>
      </c>
      <c r="F5" s="84" t="str">
        <f>Januar!F5</f>
        <v>2021</v>
      </c>
      <c r="G5" s="16"/>
      <c r="H5" s="12"/>
      <c r="I5" s="20"/>
      <c r="J5" s="159"/>
      <c r="K5" s="159"/>
      <c r="L5" s="159"/>
      <c r="M5" s="159"/>
      <c r="N5" s="2"/>
      <c r="O5" s="3"/>
    </row>
    <row r="6" spans="1:16" ht="11.85" customHeight="1">
      <c r="A6" s="22"/>
      <c r="B6" s="22"/>
      <c r="C6" s="23"/>
      <c r="D6" s="23"/>
      <c r="E6" s="23"/>
      <c r="F6" s="24"/>
      <c r="G6" s="24"/>
      <c r="H6" s="24"/>
      <c r="I6" s="5"/>
      <c r="J6" s="20"/>
      <c r="K6" s="20"/>
      <c r="L6" s="25"/>
      <c r="M6" s="25"/>
      <c r="N6" s="2"/>
      <c r="O6" s="3"/>
    </row>
    <row r="7" spans="1:16" ht="4.5" customHeight="1">
      <c r="A7" s="22"/>
      <c r="B7" s="22"/>
      <c r="C7" s="23"/>
      <c r="D7" s="23"/>
      <c r="E7" s="23"/>
      <c r="F7" s="24"/>
      <c r="G7" s="24"/>
      <c r="H7" s="24"/>
      <c r="I7" s="5"/>
      <c r="J7" s="20"/>
      <c r="K7" s="20"/>
      <c r="L7" s="25"/>
      <c r="M7" s="25"/>
      <c r="N7" s="26"/>
      <c r="O7" s="27"/>
    </row>
    <row r="8" spans="1:16" ht="27.75" customHeight="1">
      <c r="A8" s="28"/>
      <c r="B8" s="160" t="s">
        <v>11</v>
      </c>
      <c r="C8" s="160"/>
      <c r="D8" s="160"/>
      <c r="E8" s="160"/>
      <c r="F8" s="160"/>
      <c r="G8" s="161" t="s">
        <v>12</v>
      </c>
      <c r="H8" s="161"/>
      <c r="I8" s="161"/>
      <c r="J8" s="161"/>
      <c r="K8" s="30" t="s">
        <v>13</v>
      </c>
      <c r="L8" s="162" t="s">
        <v>14</v>
      </c>
      <c r="M8" s="162"/>
      <c r="N8" s="26"/>
    </row>
    <row r="9" spans="1:16" ht="27.75" customHeight="1">
      <c r="A9" s="31"/>
      <c r="B9" s="32" t="s">
        <v>15</v>
      </c>
      <c r="C9" s="33" t="s">
        <v>16</v>
      </c>
      <c r="D9" s="32" t="s">
        <v>17</v>
      </c>
      <c r="E9" s="34" t="s">
        <v>18</v>
      </c>
      <c r="F9" s="35" t="s">
        <v>19</v>
      </c>
      <c r="G9" s="35" t="s">
        <v>20</v>
      </c>
      <c r="H9" s="36" t="s">
        <v>21</v>
      </c>
      <c r="I9" s="37" t="s">
        <v>22</v>
      </c>
      <c r="J9" s="34" t="s">
        <v>19</v>
      </c>
      <c r="K9" s="38"/>
      <c r="L9" s="152" t="s">
        <v>23</v>
      </c>
      <c r="M9" s="152" t="s">
        <v>24</v>
      </c>
      <c r="N9" s="153"/>
      <c r="O9" s="39"/>
    </row>
    <row r="10" spans="1:16" ht="27.75" customHeight="1">
      <c r="A10" s="40" t="s">
        <v>25</v>
      </c>
      <c r="B10" s="41" t="s">
        <v>26</v>
      </c>
      <c r="C10" s="42" t="s">
        <v>26</v>
      </c>
      <c r="D10" s="41" t="s">
        <v>26</v>
      </c>
      <c r="E10" s="41" t="s">
        <v>26</v>
      </c>
      <c r="F10" s="41" t="s">
        <v>26</v>
      </c>
      <c r="G10" s="41" t="s">
        <v>27</v>
      </c>
      <c r="H10" s="41" t="s">
        <v>26</v>
      </c>
      <c r="I10" s="41" t="s">
        <v>26</v>
      </c>
      <c r="J10" s="41" t="s">
        <v>26</v>
      </c>
      <c r="K10" s="41"/>
      <c r="L10" s="152"/>
      <c r="M10" s="152"/>
      <c r="N10" s="153"/>
      <c r="O10" s="43"/>
    </row>
    <row r="11" spans="1:16" ht="26.25" customHeight="1">
      <c r="A11" s="44" t="s">
        <v>28</v>
      </c>
      <c r="B11" s="45"/>
      <c r="C11" s="45"/>
      <c r="D11" s="45"/>
      <c r="E11" s="46"/>
      <c r="F11" s="47"/>
      <c r="G11" s="47"/>
      <c r="H11" s="47"/>
      <c r="I11" s="48"/>
      <c r="J11" s="48"/>
      <c r="K11" s="46"/>
      <c r="L11" s="49">
        <f t="shared" ref="L11:L39" si="0">SUM(B11:J11)</f>
        <v>0</v>
      </c>
      <c r="M11" s="50" t="e">
        <f>SUM(G11:J11)/L11</f>
        <v>#DIV/0!</v>
      </c>
      <c r="N11" s="154" t="s">
        <v>29</v>
      </c>
      <c r="O11" s="51"/>
      <c r="P11" s="51"/>
    </row>
    <row r="12" spans="1:16" ht="26.25" customHeight="1">
      <c r="A12" s="52" t="s">
        <v>30</v>
      </c>
      <c r="B12" s="45"/>
      <c r="C12" s="45"/>
      <c r="D12" s="45"/>
      <c r="E12" s="46"/>
      <c r="F12" s="47"/>
      <c r="G12" s="47"/>
      <c r="H12" s="47"/>
      <c r="I12" s="48"/>
      <c r="J12" s="48"/>
      <c r="K12" s="53"/>
      <c r="L12" s="49">
        <f t="shared" si="0"/>
        <v>0</v>
      </c>
      <c r="M12" s="50" t="e">
        <f t="shared" ref="M12:M40" si="1">SUM(G12:J12)/L12</f>
        <v>#DIV/0!</v>
      </c>
      <c r="N12" s="154"/>
    </row>
    <row r="13" spans="1:16" ht="26.25" customHeight="1">
      <c r="A13" s="52" t="s">
        <v>31</v>
      </c>
      <c r="B13" s="45"/>
      <c r="C13" s="45"/>
      <c r="D13" s="45"/>
      <c r="E13" s="46"/>
      <c r="F13" s="47"/>
      <c r="G13" s="47"/>
      <c r="H13" s="47"/>
      <c r="I13" s="48"/>
      <c r="J13" s="48"/>
      <c r="K13" s="54"/>
      <c r="L13" s="49">
        <f t="shared" si="0"/>
        <v>0</v>
      </c>
      <c r="M13" s="50" t="e">
        <f t="shared" si="1"/>
        <v>#DIV/0!</v>
      </c>
      <c r="N13" s="55"/>
    </row>
    <row r="14" spans="1:16" ht="26.25" customHeight="1">
      <c r="A14" s="52" t="s">
        <v>32</v>
      </c>
      <c r="B14" s="45"/>
      <c r="C14" s="45"/>
      <c r="D14" s="45"/>
      <c r="E14" s="46"/>
      <c r="F14" s="47"/>
      <c r="G14" s="47"/>
      <c r="H14" s="47"/>
      <c r="I14" s="48"/>
      <c r="J14" s="48"/>
      <c r="K14" s="54"/>
      <c r="L14" s="49">
        <f t="shared" si="0"/>
        <v>0</v>
      </c>
      <c r="M14" s="50" t="e">
        <f t="shared" si="1"/>
        <v>#DIV/0!</v>
      </c>
      <c r="N14" s="55"/>
    </row>
    <row r="15" spans="1:16" ht="26.25" customHeight="1">
      <c r="A15" s="52" t="s">
        <v>33</v>
      </c>
      <c r="B15" s="45"/>
      <c r="C15" s="56"/>
      <c r="D15" s="56"/>
      <c r="E15" s="54"/>
      <c r="F15" s="57"/>
      <c r="G15" s="57"/>
      <c r="H15" s="57"/>
      <c r="I15" s="54"/>
      <c r="J15" s="54"/>
      <c r="K15" s="54"/>
      <c r="L15" s="49">
        <f t="shared" si="0"/>
        <v>0</v>
      </c>
      <c r="M15" s="50" t="e">
        <f t="shared" si="1"/>
        <v>#DIV/0!</v>
      </c>
    </row>
    <row r="16" spans="1:16" ht="26.25" customHeight="1">
      <c r="A16" s="52" t="s">
        <v>34</v>
      </c>
      <c r="B16" s="45"/>
      <c r="C16" s="56"/>
      <c r="D16" s="56"/>
      <c r="E16" s="54"/>
      <c r="F16" s="57"/>
      <c r="G16" s="57"/>
      <c r="H16" s="57"/>
      <c r="I16" s="54"/>
      <c r="J16" s="54"/>
      <c r="K16" s="54"/>
      <c r="L16" s="49">
        <f t="shared" si="0"/>
        <v>0</v>
      </c>
      <c r="M16" s="50" t="e">
        <f t="shared" si="1"/>
        <v>#DIV/0!</v>
      </c>
    </row>
    <row r="17" spans="1:15" ht="25.5" customHeight="1">
      <c r="A17" s="52" t="s">
        <v>35</v>
      </c>
      <c r="B17" s="45"/>
      <c r="C17" s="56"/>
      <c r="D17" s="56"/>
      <c r="E17" s="54"/>
      <c r="F17" s="57"/>
      <c r="G17" s="57"/>
      <c r="H17" s="57"/>
      <c r="I17" s="54"/>
      <c r="J17" s="54"/>
      <c r="K17" s="46"/>
      <c r="L17" s="49">
        <f t="shared" si="0"/>
        <v>0</v>
      </c>
      <c r="M17" s="50" t="e">
        <f t="shared" si="1"/>
        <v>#DIV/0!</v>
      </c>
    </row>
    <row r="18" spans="1:15" ht="25.5" customHeight="1">
      <c r="A18" s="52" t="s">
        <v>36</v>
      </c>
      <c r="B18" s="45"/>
      <c r="C18" s="56"/>
      <c r="D18" s="56"/>
      <c r="E18" s="54"/>
      <c r="F18" s="57"/>
      <c r="G18" s="57"/>
      <c r="H18" s="57"/>
      <c r="I18" s="54"/>
      <c r="J18" s="54"/>
      <c r="K18" s="53"/>
      <c r="L18" s="49">
        <f t="shared" si="0"/>
        <v>0</v>
      </c>
      <c r="M18" s="50" t="e">
        <f t="shared" si="1"/>
        <v>#DIV/0!</v>
      </c>
      <c r="N18" s="59"/>
      <c r="O18" s="60"/>
    </row>
    <row r="19" spans="1:15" ht="25.5" customHeight="1">
      <c r="A19" s="52" t="s">
        <v>37</v>
      </c>
      <c r="B19" s="45"/>
      <c r="C19" s="56"/>
      <c r="D19" s="56"/>
      <c r="E19" s="54"/>
      <c r="F19" s="57"/>
      <c r="G19" s="57"/>
      <c r="H19" s="57"/>
      <c r="I19" s="54"/>
      <c r="J19" s="54"/>
      <c r="K19" s="54"/>
      <c r="L19" s="49">
        <f t="shared" si="0"/>
        <v>0</v>
      </c>
      <c r="M19" s="50" t="e">
        <f t="shared" si="1"/>
        <v>#DIV/0!</v>
      </c>
      <c r="N19" s="61"/>
      <c r="O19" s="60"/>
    </row>
    <row r="20" spans="1:15" ht="25.5" customHeight="1">
      <c r="A20" s="52" t="s">
        <v>38</v>
      </c>
      <c r="B20" s="45"/>
      <c r="C20" s="56"/>
      <c r="D20" s="56"/>
      <c r="E20" s="54"/>
      <c r="F20" s="57"/>
      <c r="G20" s="57"/>
      <c r="H20" s="57"/>
      <c r="I20" s="54"/>
      <c r="J20" s="54"/>
      <c r="K20" s="54"/>
      <c r="L20" s="49">
        <f t="shared" si="0"/>
        <v>0</v>
      </c>
      <c r="M20" s="50" t="e">
        <f t="shared" si="1"/>
        <v>#DIV/0!</v>
      </c>
      <c r="N20" s="61"/>
      <c r="O20" s="60"/>
    </row>
    <row r="21" spans="1:15" ht="25.5" customHeight="1">
      <c r="A21" s="52" t="s">
        <v>39</v>
      </c>
      <c r="B21" s="45"/>
      <c r="C21" s="56"/>
      <c r="D21" s="56"/>
      <c r="E21" s="54"/>
      <c r="F21" s="57"/>
      <c r="G21" s="57"/>
      <c r="H21" s="57"/>
      <c r="I21" s="54"/>
      <c r="J21" s="54"/>
      <c r="K21" s="54"/>
      <c r="L21" s="49">
        <f t="shared" si="0"/>
        <v>0</v>
      </c>
      <c r="M21" s="50" t="e">
        <f t="shared" si="1"/>
        <v>#DIV/0!</v>
      </c>
      <c r="N21" s="61"/>
      <c r="O21" s="60"/>
    </row>
    <row r="22" spans="1:15" ht="25.5" customHeight="1">
      <c r="A22" s="52" t="s">
        <v>40</v>
      </c>
      <c r="B22" s="45"/>
      <c r="C22" s="56"/>
      <c r="D22" s="56"/>
      <c r="E22" s="54"/>
      <c r="F22" s="57"/>
      <c r="G22" s="57"/>
      <c r="H22" s="57"/>
      <c r="I22" s="54"/>
      <c r="J22" s="54"/>
      <c r="K22" s="54"/>
      <c r="L22" s="49">
        <f t="shared" si="0"/>
        <v>0</v>
      </c>
      <c r="M22" s="50" t="e">
        <f t="shared" si="1"/>
        <v>#DIV/0!</v>
      </c>
      <c r="N22" s="61"/>
      <c r="O22" s="60"/>
    </row>
    <row r="23" spans="1:15" ht="25.5" customHeight="1">
      <c r="A23" s="52" t="s">
        <v>41</v>
      </c>
      <c r="B23" s="45"/>
      <c r="C23" s="56"/>
      <c r="D23" s="56"/>
      <c r="E23" s="54"/>
      <c r="F23" s="57"/>
      <c r="G23" s="57"/>
      <c r="H23" s="57"/>
      <c r="I23" s="54"/>
      <c r="J23" s="54"/>
      <c r="K23" s="46"/>
      <c r="L23" s="49">
        <f t="shared" si="0"/>
        <v>0</v>
      </c>
      <c r="M23" s="50" t="e">
        <f t="shared" si="1"/>
        <v>#DIV/0!</v>
      </c>
      <c r="N23" s="61"/>
      <c r="O23" s="60"/>
    </row>
    <row r="24" spans="1:15" ht="25.5" customHeight="1">
      <c r="A24" s="52" t="s">
        <v>42</v>
      </c>
      <c r="B24" s="45"/>
      <c r="C24" s="56"/>
      <c r="D24" s="56"/>
      <c r="E24" s="54"/>
      <c r="F24" s="57"/>
      <c r="G24" s="57"/>
      <c r="H24" s="57"/>
      <c r="I24" s="54"/>
      <c r="J24" s="54"/>
      <c r="K24" s="53"/>
      <c r="L24" s="49">
        <f t="shared" si="0"/>
        <v>0</v>
      </c>
      <c r="M24" s="50" t="e">
        <f t="shared" si="1"/>
        <v>#DIV/0!</v>
      </c>
      <c r="N24" s="61"/>
      <c r="O24" s="60"/>
    </row>
    <row r="25" spans="1:15" ht="25.5" customHeight="1">
      <c r="A25" s="52" t="s">
        <v>43</v>
      </c>
      <c r="B25" s="45"/>
      <c r="C25" s="56"/>
      <c r="D25" s="56"/>
      <c r="E25" s="54"/>
      <c r="F25" s="57"/>
      <c r="G25" s="57"/>
      <c r="H25" s="57"/>
      <c r="I25" s="54"/>
      <c r="J25" s="54"/>
      <c r="K25" s="54"/>
      <c r="L25" s="49">
        <f t="shared" si="0"/>
        <v>0</v>
      </c>
      <c r="M25" s="50" t="e">
        <f t="shared" si="1"/>
        <v>#DIV/0!</v>
      </c>
      <c r="N25" s="61"/>
      <c r="O25" s="60"/>
    </row>
    <row r="26" spans="1:15" ht="25.5" customHeight="1">
      <c r="A26" s="52" t="s">
        <v>44</v>
      </c>
      <c r="B26" s="45"/>
      <c r="C26" s="56"/>
      <c r="D26" s="56"/>
      <c r="E26" s="54"/>
      <c r="F26" s="57"/>
      <c r="G26" s="57"/>
      <c r="H26" s="57"/>
      <c r="I26" s="54"/>
      <c r="J26" s="54"/>
      <c r="K26" s="54"/>
      <c r="L26" s="49">
        <f t="shared" si="0"/>
        <v>0</v>
      </c>
      <c r="M26" s="50" t="e">
        <f t="shared" si="1"/>
        <v>#DIV/0!</v>
      </c>
      <c r="N26" s="61"/>
      <c r="O26" s="60"/>
    </row>
    <row r="27" spans="1:15" ht="25.5" customHeight="1">
      <c r="A27" s="52" t="s">
        <v>45</v>
      </c>
      <c r="B27" s="45"/>
      <c r="C27" s="56"/>
      <c r="D27" s="56"/>
      <c r="E27" s="54"/>
      <c r="F27" s="57"/>
      <c r="G27" s="57"/>
      <c r="H27" s="57"/>
      <c r="I27" s="54"/>
      <c r="J27" s="54"/>
      <c r="K27" s="54"/>
      <c r="L27" s="49">
        <f t="shared" si="0"/>
        <v>0</v>
      </c>
      <c r="M27" s="50" t="e">
        <f t="shared" si="1"/>
        <v>#DIV/0!</v>
      </c>
      <c r="N27" s="61"/>
      <c r="O27" s="60"/>
    </row>
    <row r="28" spans="1:15" ht="25.5" customHeight="1">
      <c r="A28" s="52" t="s">
        <v>46</v>
      </c>
      <c r="B28" s="45"/>
      <c r="C28" s="56"/>
      <c r="D28" s="56"/>
      <c r="E28" s="54"/>
      <c r="F28" s="57"/>
      <c r="G28" s="57"/>
      <c r="H28" s="57"/>
      <c r="I28" s="54"/>
      <c r="J28" s="54"/>
      <c r="K28" s="54"/>
      <c r="L28" s="49">
        <f t="shared" si="0"/>
        <v>0</v>
      </c>
      <c r="M28" s="50" t="e">
        <f t="shared" si="1"/>
        <v>#DIV/0!</v>
      </c>
      <c r="N28" s="61"/>
      <c r="O28" s="60"/>
    </row>
    <row r="29" spans="1:15" ht="25.5" customHeight="1">
      <c r="A29" s="52" t="s">
        <v>47</v>
      </c>
      <c r="B29" s="45"/>
      <c r="C29" s="56"/>
      <c r="D29" s="56"/>
      <c r="E29" s="54"/>
      <c r="F29" s="57"/>
      <c r="G29" s="57"/>
      <c r="H29" s="57"/>
      <c r="I29" s="54"/>
      <c r="J29" s="54"/>
      <c r="K29" s="46"/>
      <c r="L29" s="49">
        <f t="shared" si="0"/>
        <v>0</v>
      </c>
      <c r="M29" s="50" t="e">
        <f t="shared" si="1"/>
        <v>#DIV/0!</v>
      </c>
      <c r="N29" s="61"/>
      <c r="O29" s="60"/>
    </row>
    <row r="30" spans="1:15" ht="25.5" customHeight="1">
      <c r="A30" s="52" t="s">
        <v>48</v>
      </c>
      <c r="B30" s="45"/>
      <c r="C30" s="56"/>
      <c r="D30" s="56"/>
      <c r="E30" s="54"/>
      <c r="F30" s="57"/>
      <c r="G30" s="57"/>
      <c r="H30" s="57"/>
      <c r="I30" s="54"/>
      <c r="J30" s="54"/>
      <c r="K30" s="53"/>
      <c r="L30" s="49">
        <f t="shared" si="0"/>
        <v>0</v>
      </c>
      <c r="M30" s="50" t="e">
        <f t="shared" si="1"/>
        <v>#DIV/0!</v>
      </c>
      <c r="N30" s="61"/>
      <c r="O30" s="60"/>
    </row>
    <row r="31" spans="1:15" ht="25.5" customHeight="1">
      <c r="A31" s="52" t="s">
        <v>49</v>
      </c>
      <c r="B31" s="45"/>
      <c r="C31" s="56"/>
      <c r="D31" s="56"/>
      <c r="E31" s="54"/>
      <c r="F31" s="57"/>
      <c r="G31" s="57"/>
      <c r="H31" s="57"/>
      <c r="I31" s="54"/>
      <c r="J31" s="54"/>
      <c r="K31" s="54"/>
      <c r="L31" s="49">
        <f t="shared" si="0"/>
        <v>0</v>
      </c>
      <c r="M31" s="50" t="e">
        <f t="shared" si="1"/>
        <v>#DIV/0!</v>
      </c>
      <c r="N31" s="61"/>
      <c r="O31" s="60"/>
    </row>
    <row r="32" spans="1:15" ht="25.5" customHeight="1">
      <c r="A32" s="52" t="s">
        <v>50</v>
      </c>
      <c r="B32" s="45"/>
      <c r="C32" s="56"/>
      <c r="D32" s="56"/>
      <c r="E32" s="54"/>
      <c r="F32" s="57"/>
      <c r="G32" s="57"/>
      <c r="H32" s="57"/>
      <c r="I32" s="54"/>
      <c r="J32" s="54"/>
      <c r="K32" s="54"/>
      <c r="L32" s="49">
        <f t="shared" si="0"/>
        <v>0</v>
      </c>
      <c r="M32" s="50" t="e">
        <f t="shared" si="1"/>
        <v>#DIV/0!</v>
      </c>
      <c r="N32" s="61"/>
      <c r="O32" s="60"/>
    </row>
    <row r="33" spans="1:15" ht="25.5" customHeight="1">
      <c r="A33" s="52" t="s">
        <v>51</v>
      </c>
      <c r="B33" s="45"/>
      <c r="C33" s="56"/>
      <c r="D33" s="56"/>
      <c r="E33" s="54"/>
      <c r="F33" s="57"/>
      <c r="G33" s="57"/>
      <c r="H33" s="57"/>
      <c r="I33" s="54"/>
      <c r="J33" s="54"/>
      <c r="K33" s="54"/>
      <c r="L33" s="49">
        <f t="shared" si="0"/>
        <v>0</v>
      </c>
      <c r="M33" s="50" t="e">
        <f t="shared" si="1"/>
        <v>#DIV/0!</v>
      </c>
      <c r="N33" s="61"/>
      <c r="O33" s="60"/>
    </row>
    <row r="34" spans="1:15" ht="25.5" customHeight="1">
      <c r="A34" s="52" t="s">
        <v>52</v>
      </c>
      <c r="B34" s="45"/>
      <c r="C34" s="56"/>
      <c r="D34" s="56"/>
      <c r="E34" s="54"/>
      <c r="F34" s="57"/>
      <c r="G34" s="57"/>
      <c r="H34" s="57"/>
      <c r="I34" s="54"/>
      <c r="J34" s="54"/>
      <c r="K34" s="54"/>
      <c r="L34" s="49">
        <f t="shared" si="0"/>
        <v>0</v>
      </c>
      <c r="M34" s="50" t="e">
        <f t="shared" si="1"/>
        <v>#DIV/0!</v>
      </c>
      <c r="N34" s="61"/>
      <c r="O34" s="60"/>
    </row>
    <row r="35" spans="1:15" ht="25.5" customHeight="1">
      <c r="A35" s="52" t="s">
        <v>53</v>
      </c>
      <c r="B35" s="45"/>
      <c r="C35" s="56"/>
      <c r="D35" s="56"/>
      <c r="E35" s="54"/>
      <c r="F35" s="57"/>
      <c r="G35" s="57"/>
      <c r="H35" s="57"/>
      <c r="I35" s="54"/>
      <c r="J35" s="54"/>
      <c r="K35" s="46"/>
      <c r="L35" s="49">
        <f t="shared" si="0"/>
        <v>0</v>
      </c>
      <c r="M35" s="50" t="e">
        <f t="shared" si="1"/>
        <v>#DIV/0!</v>
      </c>
      <c r="N35" s="61"/>
      <c r="O35" s="60"/>
    </row>
    <row r="36" spans="1:15" ht="25.5" customHeight="1">
      <c r="A36" s="52" t="s">
        <v>54</v>
      </c>
      <c r="B36" s="45"/>
      <c r="C36" s="56"/>
      <c r="D36" s="56"/>
      <c r="E36" s="54"/>
      <c r="F36" s="57"/>
      <c r="G36" s="57"/>
      <c r="H36" s="57"/>
      <c r="I36" s="54"/>
      <c r="J36" s="54"/>
      <c r="K36" s="53"/>
      <c r="L36" s="49">
        <f t="shared" si="0"/>
        <v>0</v>
      </c>
      <c r="M36" s="50" t="e">
        <f t="shared" si="1"/>
        <v>#DIV/0!</v>
      </c>
      <c r="N36" s="61"/>
      <c r="O36" s="60"/>
    </row>
    <row r="37" spans="1:15" ht="25.5" customHeight="1">
      <c r="A37" s="52" t="s">
        <v>55</v>
      </c>
      <c r="B37" s="45"/>
      <c r="C37" s="56"/>
      <c r="D37" s="56"/>
      <c r="E37" s="54"/>
      <c r="F37" s="57"/>
      <c r="G37" s="57"/>
      <c r="H37" s="57"/>
      <c r="I37" s="54"/>
      <c r="J37" s="54"/>
      <c r="K37" s="54"/>
      <c r="L37" s="49">
        <f t="shared" si="0"/>
        <v>0</v>
      </c>
      <c r="M37" s="50" t="e">
        <f t="shared" si="1"/>
        <v>#DIV/0!</v>
      </c>
      <c r="N37" s="61"/>
      <c r="O37" s="60"/>
    </row>
    <row r="38" spans="1:15" ht="25.5" customHeight="1">
      <c r="A38" s="52" t="s">
        <v>56</v>
      </c>
      <c r="B38" s="45"/>
      <c r="C38" s="56"/>
      <c r="D38" s="56"/>
      <c r="E38" s="54"/>
      <c r="F38" s="57"/>
      <c r="G38" s="57"/>
      <c r="H38" s="57"/>
      <c r="I38" s="54"/>
      <c r="J38" s="54"/>
      <c r="K38" s="54"/>
      <c r="L38" s="49">
        <f t="shared" si="0"/>
        <v>0</v>
      </c>
      <c r="M38" s="50" t="e">
        <f t="shared" si="1"/>
        <v>#DIV/0!</v>
      </c>
      <c r="N38" s="61"/>
      <c r="O38" s="60"/>
    </row>
    <row r="39" spans="1:15" ht="25.5" customHeight="1">
      <c r="A39" s="85" t="s">
        <v>57</v>
      </c>
      <c r="B39" s="86"/>
      <c r="C39" s="86"/>
      <c r="D39" s="86"/>
      <c r="E39" s="87"/>
      <c r="F39" s="88"/>
      <c r="G39" s="88"/>
      <c r="H39" s="88"/>
      <c r="I39" s="87"/>
      <c r="J39" s="87"/>
      <c r="K39" s="87"/>
      <c r="L39" s="89">
        <f t="shared" si="0"/>
        <v>0</v>
      </c>
      <c r="M39" s="50" t="e">
        <f t="shared" si="1"/>
        <v>#DIV/0!</v>
      </c>
      <c r="N39" s="61"/>
      <c r="O39" s="60"/>
    </row>
    <row r="40" spans="1:15" ht="25.7" customHeight="1">
      <c r="A40" s="65" t="s">
        <v>60</v>
      </c>
      <c r="B40" s="66" t="str">
        <f t="shared" ref="B40:K40" si="2">IF(SUM(B11:B39)=0,"",SUM(B11:B39))</f>
        <v/>
      </c>
      <c r="C40" s="66" t="str">
        <f t="shared" si="2"/>
        <v/>
      </c>
      <c r="D40" s="66" t="str">
        <f t="shared" si="2"/>
        <v/>
      </c>
      <c r="E40" s="66" t="str">
        <f t="shared" si="2"/>
        <v/>
      </c>
      <c r="F40" s="66" t="str">
        <f t="shared" si="2"/>
        <v/>
      </c>
      <c r="G40" s="67" t="str">
        <f t="shared" si="2"/>
        <v/>
      </c>
      <c r="H40" s="67" t="str">
        <f t="shared" si="2"/>
        <v/>
      </c>
      <c r="I40" s="67" t="str">
        <f t="shared" si="2"/>
        <v/>
      </c>
      <c r="J40" s="67" t="str">
        <f t="shared" si="2"/>
        <v/>
      </c>
      <c r="K40" s="67" t="str">
        <f t="shared" si="2"/>
        <v/>
      </c>
      <c r="L40" s="68" t="str">
        <f>IF(SUM(B40:F40)=0,"",SUM(B40:J40))</f>
        <v/>
      </c>
      <c r="M40" s="176" t="e">
        <f t="shared" si="1"/>
        <v>#VALUE!</v>
      </c>
      <c r="N40" s="60"/>
      <c r="O40" s="60"/>
    </row>
    <row r="41" spans="1:15" s="76" customFormat="1" ht="19.899999999999999" customHeight="1">
      <c r="A41" s="75" t="s">
        <v>62</v>
      </c>
      <c r="B41" s="75"/>
      <c r="F41" s="77"/>
      <c r="G41" s="77"/>
      <c r="H41" s="77"/>
      <c r="L41" s="78"/>
      <c r="N41" s="78"/>
      <c r="O41" s="78"/>
    </row>
    <row r="42" spans="1:15" ht="27.75" customHeight="1">
      <c r="A42" s="79" t="s">
        <v>63</v>
      </c>
      <c r="B42" s="79"/>
      <c r="C42" s="80"/>
      <c r="D42" s="80"/>
      <c r="E42" s="80"/>
      <c r="F42" s="81"/>
      <c r="G42" s="81"/>
      <c r="H42" s="81"/>
      <c r="I42" s="82"/>
      <c r="J42" s="82"/>
      <c r="L42"/>
    </row>
    <row r="43" spans="1:15" ht="27.75" customHeight="1">
      <c r="N43" s="76"/>
    </row>
    <row r="1048573" ht="12.75" customHeight="1"/>
    <row r="1048574" ht="12.75" customHeight="1"/>
    <row r="1048575" ht="12.75" customHeight="1"/>
    <row r="1048576" ht="12.75" customHeight="1"/>
  </sheetData>
  <sheetProtection sheet="1" objects="1" scenarios="1"/>
  <mergeCells count="11">
    <mergeCell ref="L9:L10"/>
    <mergeCell ref="M9:M10"/>
    <mergeCell ref="N9:N10"/>
    <mergeCell ref="N11:N12"/>
    <mergeCell ref="A1:M1"/>
    <mergeCell ref="A2:F2"/>
    <mergeCell ref="N2:N3"/>
    <mergeCell ref="J3:M5"/>
    <mergeCell ref="B8:F8"/>
    <mergeCell ref="G8:J8"/>
    <mergeCell ref="L8:M8"/>
  </mergeCells>
  <conditionalFormatting sqref="M11:M39">
    <cfRule type="cellIs" dxfId="45" priority="3" stopIfTrue="1" operator="lessThanOrEqual">
      <formula>0.3</formula>
    </cfRule>
  </conditionalFormatting>
  <conditionalFormatting sqref="M11:M39">
    <cfRule type="cellIs" dxfId="44" priority="4" stopIfTrue="1" operator="greaterThan">
      <formula>0.3</formula>
    </cfRule>
  </conditionalFormatting>
  <conditionalFormatting sqref="M40">
    <cfRule type="cellIs" dxfId="21" priority="1" stopIfTrue="1" operator="lessThanOrEqual">
      <formula>0.3</formula>
    </cfRule>
  </conditionalFormatting>
  <conditionalFormatting sqref="M40">
    <cfRule type="cellIs" dxfId="20" priority="2" stopIfTrue="1" operator="greaterThan">
      <formula>0.3</formula>
    </cfRule>
  </conditionalFormatting>
  <pageMargins left="0.78740157480314998" right="0.19645669291338602" top="0.6893700787401581" bottom="0.6893700787401581" header="0.39370078740157505" footer="0.39370078740157505"/>
  <pageSetup paperSize="0" fitToWidth="0" fitToHeight="0" pageOrder="overThenDown" orientation="portrait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7"/>
  <sheetViews>
    <sheetView workbookViewId="0">
      <selection activeCell="B11" sqref="B11"/>
    </sheetView>
  </sheetViews>
  <sheetFormatPr baseColWidth="10" defaultRowHeight="27.75" customHeight="1"/>
  <cols>
    <col min="1" max="1" width="6.875" customWidth="1"/>
    <col min="2" max="2" width="10.125" customWidth="1"/>
    <col min="3" max="3" width="8.375" customWidth="1"/>
    <col min="4" max="4" width="9.375" customWidth="1"/>
    <col min="5" max="5" width="10.75" customWidth="1"/>
    <col min="6" max="6" width="10" style="83" customWidth="1"/>
    <col min="7" max="7" width="9.125" style="83" customWidth="1"/>
    <col min="8" max="8" width="11.125" style="83" customWidth="1"/>
    <col min="9" max="9" width="10.375" customWidth="1"/>
    <col min="10" max="10" width="11.125" customWidth="1"/>
    <col min="11" max="11" width="18.875" customWidth="1"/>
    <col min="12" max="12" width="13.75" style="60" customWidth="1"/>
    <col min="13" max="13" width="14.5" customWidth="1"/>
    <col min="14" max="14" width="88.75" customWidth="1"/>
    <col min="15" max="15" width="4.5" customWidth="1"/>
    <col min="16" max="1024" width="10.25" customWidth="1"/>
    <col min="1025" max="1025" width="11" customWidth="1"/>
  </cols>
  <sheetData>
    <row r="1" spans="1:16" ht="30" customHeight="1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2" t="s">
        <v>1</v>
      </c>
      <c r="O1" s="3"/>
    </row>
    <row r="2" spans="1:16" ht="18.600000000000001" customHeight="1">
      <c r="A2" s="157" t="s">
        <v>2</v>
      </c>
      <c r="B2" s="157"/>
      <c r="C2" s="157"/>
      <c r="D2" s="157"/>
      <c r="E2" s="157"/>
      <c r="F2" s="157"/>
      <c r="G2" s="4"/>
      <c r="H2" s="4"/>
      <c r="I2" s="5"/>
      <c r="J2" s="5"/>
      <c r="K2" s="6"/>
      <c r="L2" s="6"/>
      <c r="M2" s="7"/>
      <c r="N2" s="158" t="s">
        <v>3</v>
      </c>
      <c r="O2" s="3"/>
    </row>
    <row r="3" spans="1:16" ht="30" customHeight="1">
      <c r="A3" s="8" t="s">
        <v>4</v>
      </c>
      <c r="B3" s="14" t="str">
        <f>Januar!B3</f>
        <v>Mustermann</v>
      </c>
      <c r="C3" s="10"/>
      <c r="D3" s="10"/>
      <c r="E3" s="11"/>
      <c r="F3" s="12"/>
      <c r="G3" s="10"/>
      <c r="H3" s="10"/>
      <c r="I3" s="5"/>
      <c r="J3" s="159"/>
      <c r="K3" s="159"/>
      <c r="L3" s="159"/>
      <c r="M3" s="159"/>
      <c r="N3" s="158"/>
      <c r="O3" s="3"/>
    </row>
    <row r="4" spans="1:16" ht="30" customHeight="1">
      <c r="A4" s="8" t="s">
        <v>6</v>
      </c>
      <c r="B4" s="14" t="str">
        <f>Januar!B4</f>
        <v>Mustermann GmbH &amp; Co. KG</v>
      </c>
      <c r="C4" s="15"/>
      <c r="D4" s="15"/>
      <c r="E4" s="15"/>
      <c r="F4" s="16"/>
      <c r="G4" s="17"/>
      <c r="H4" s="17"/>
      <c r="I4" s="5"/>
      <c r="J4" s="159"/>
      <c r="K4" s="159"/>
      <c r="L4" s="159"/>
      <c r="M4" s="159"/>
      <c r="N4" s="2"/>
      <c r="O4" s="3"/>
    </row>
    <row r="5" spans="1:16" ht="30" customHeight="1">
      <c r="A5" s="8" t="s">
        <v>8</v>
      </c>
      <c r="B5" s="18"/>
      <c r="C5" s="18"/>
      <c r="D5" s="18"/>
      <c r="E5" s="19" t="s">
        <v>65</v>
      </c>
      <c r="F5" s="84" t="str">
        <f>Januar!F5</f>
        <v>2021</v>
      </c>
      <c r="G5" s="16"/>
      <c r="H5" s="12"/>
      <c r="I5" s="20"/>
      <c r="J5" s="159"/>
      <c r="K5" s="159"/>
      <c r="L5" s="159"/>
      <c r="M5" s="159"/>
      <c r="N5" s="2"/>
      <c r="O5" s="3"/>
    </row>
    <row r="6" spans="1:16" ht="11.85" customHeight="1">
      <c r="A6" s="22"/>
      <c r="B6" s="22"/>
      <c r="C6" s="23"/>
      <c r="D6" s="23"/>
      <c r="E6" s="23"/>
      <c r="F6" s="24"/>
      <c r="G6" s="24"/>
      <c r="H6" s="24"/>
      <c r="I6" s="5"/>
      <c r="J6" s="20"/>
      <c r="K6" s="20"/>
      <c r="L6" s="25"/>
      <c r="M6" s="25"/>
      <c r="N6" s="2"/>
      <c r="O6" s="3"/>
    </row>
    <row r="7" spans="1:16" ht="4.5" customHeight="1">
      <c r="A7" s="22"/>
      <c r="B7" s="22"/>
      <c r="C7" s="23"/>
      <c r="D7" s="23"/>
      <c r="E7" s="23"/>
      <c r="F7" s="24"/>
      <c r="G7" s="24"/>
      <c r="H7" s="24"/>
      <c r="I7" s="5"/>
      <c r="J7" s="20"/>
      <c r="K7" s="20"/>
      <c r="L7" s="25"/>
      <c r="M7" s="25"/>
      <c r="N7" s="26"/>
      <c r="O7" s="27"/>
    </row>
    <row r="8" spans="1:16" ht="27.75" customHeight="1">
      <c r="A8" s="28"/>
      <c r="B8" s="160" t="s">
        <v>11</v>
      </c>
      <c r="C8" s="160"/>
      <c r="D8" s="160"/>
      <c r="E8" s="160"/>
      <c r="F8" s="160"/>
      <c r="G8" s="161" t="s">
        <v>12</v>
      </c>
      <c r="H8" s="161"/>
      <c r="I8" s="161"/>
      <c r="J8" s="161"/>
      <c r="K8" s="30" t="s">
        <v>13</v>
      </c>
      <c r="L8" s="162" t="s">
        <v>14</v>
      </c>
      <c r="M8" s="162"/>
      <c r="N8" s="26"/>
    </row>
    <row r="9" spans="1:16" ht="27.75" customHeight="1">
      <c r="A9" s="31"/>
      <c r="B9" s="32" t="s">
        <v>15</v>
      </c>
      <c r="C9" s="33" t="s">
        <v>16</v>
      </c>
      <c r="D9" s="32" t="s">
        <v>17</v>
      </c>
      <c r="E9" s="34" t="s">
        <v>18</v>
      </c>
      <c r="F9" s="35" t="s">
        <v>19</v>
      </c>
      <c r="G9" s="35" t="s">
        <v>20</v>
      </c>
      <c r="H9" s="36" t="s">
        <v>21</v>
      </c>
      <c r="I9" s="37" t="s">
        <v>22</v>
      </c>
      <c r="J9" s="34" t="s">
        <v>19</v>
      </c>
      <c r="K9" s="38"/>
      <c r="L9" s="152" t="s">
        <v>23</v>
      </c>
      <c r="M9" s="152" t="s">
        <v>24</v>
      </c>
      <c r="N9" s="153"/>
      <c r="O9" s="39"/>
    </row>
    <row r="10" spans="1:16" ht="27.75" customHeight="1">
      <c r="A10" s="40" t="s">
        <v>25</v>
      </c>
      <c r="B10" s="41" t="s">
        <v>26</v>
      </c>
      <c r="C10" s="42" t="s">
        <v>26</v>
      </c>
      <c r="D10" s="41" t="s">
        <v>26</v>
      </c>
      <c r="E10" s="41" t="s">
        <v>26</v>
      </c>
      <c r="F10" s="41" t="s">
        <v>26</v>
      </c>
      <c r="G10" s="41" t="s">
        <v>27</v>
      </c>
      <c r="H10" s="41" t="s">
        <v>26</v>
      </c>
      <c r="I10" s="41" t="s">
        <v>26</v>
      </c>
      <c r="J10" s="41" t="s">
        <v>26</v>
      </c>
      <c r="K10" s="41"/>
      <c r="L10" s="152"/>
      <c r="M10" s="152"/>
      <c r="N10" s="153"/>
      <c r="O10" s="43"/>
    </row>
    <row r="11" spans="1:16" ht="26.25" customHeight="1">
      <c r="A11" s="44" t="s">
        <v>28</v>
      </c>
      <c r="B11" s="45"/>
      <c r="C11" s="45"/>
      <c r="D11" s="45"/>
      <c r="E11" s="46"/>
      <c r="F11" s="47"/>
      <c r="G11" s="47"/>
      <c r="H11" s="47"/>
      <c r="I11" s="48"/>
      <c r="J11" s="48"/>
      <c r="K11" s="46"/>
      <c r="L11" s="49">
        <f t="shared" ref="L11:L41" si="0">SUM(B11:J11)</f>
        <v>0</v>
      </c>
      <c r="M11" s="50" t="e">
        <f>SUM(G11:J11)/L11</f>
        <v>#DIV/0!</v>
      </c>
      <c r="N11" s="154" t="s">
        <v>29</v>
      </c>
      <c r="O11" s="51"/>
      <c r="P11" s="51"/>
    </row>
    <row r="12" spans="1:16" ht="26.25" customHeight="1">
      <c r="A12" s="52" t="s">
        <v>30</v>
      </c>
      <c r="B12" s="45"/>
      <c r="C12" s="45"/>
      <c r="D12" s="45"/>
      <c r="E12" s="46"/>
      <c r="F12" s="47"/>
      <c r="G12" s="47"/>
      <c r="H12" s="47"/>
      <c r="I12" s="48"/>
      <c r="J12" s="48"/>
      <c r="K12" s="53"/>
      <c r="L12" s="49">
        <f t="shared" si="0"/>
        <v>0</v>
      </c>
      <c r="M12" s="50" t="e">
        <f t="shared" ref="M12:M42" si="1">SUM(G12:J12)/L12</f>
        <v>#DIV/0!</v>
      </c>
      <c r="N12" s="154"/>
    </row>
    <row r="13" spans="1:16" ht="26.25" customHeight="1">
      <c r="A13" s="52" t="s">
        <v>31</v>
      </c>
      <c r="B13" s="45"/>
      <c r="C13" s="45"/>
      <c r="D13" s="45"/>
      <c r="E13" s="46"/>
      <c r="F13" s="47"/>
      <c r="G13" s="47"/>
      <c r="H13" s="47"/>
      <c r="I13" s="48"/>
      <c r="J13" s="48"/>
      <c r="K13" s="54"/>
      <c r="L13" s="49">
        <f t="shared" si="0"/>
        <v>0</v>
      </c>
      <c r="M13" s="50" t="e">
        <f t="shared" si="1"/>
        <v>#DIV/0!</v>
      </c>
      <c r="N13" s="55"/>
    </row>
    <row r="14" spans="1:16" ht="26.25" customHeight="1">
      <c r="A14" s="52" t="s">
        <v>32</v>
      </c>
      <c r="B14" s="45"/>
      <c r="C14" s="45"/>
      <c r="D14" s="45"/>
      <c r="E14" s="46"/>
      <c r="F14" s="47"/>
      <c r="G14" s="47"/>
      <c r="H14" s="47"/>
      <c r="I14" s="48"/>
      <c r="J14" s="48"/>
      <c r="K14" s="54"/>
      <c r="L14" s="49">
        <f t="shared" si="0"/>
        <v>0</v>
      </c>
      <c r="M14" s="50" t="e">
        <f t="shared" si="1"/>
        <v>#DIV/0!</v>
      </c>
      <c r="N14" s="55"/>
    </row>
    <row r="15" spans="1:16" ht="26.25" customHeight="1">
      <c r="A15" s="52" t="s">
        <v>33</v>
      </c>
      <c r="B15" s="45"/>
      <c r="C15" s="56"/>
      <c r="D15" s="56"/>
      <c r="E15" s="54"/>
      <c r="F15" s="57"/>
      <c r="G15" s="57"/>
      <c r="H15" s="57"/>
      <c r="I15" s="54"/>
      <c r="J15" s="54"/>
      <c r="K15" s="54"/>
      <c r="L15" s="49">
        <f t="shared" si="0"/>
        <v>0</v>
      </c>
      <c r="M15" s="50" t="e">
        <f t="shared" si="1"/>
        <v>#DIV/0!</v>
      </c>
    </row>
    <row r="16" spans="1:16" ht="26.25" customHeight="1">
      <c r="A16" s="52" t="s">
        <v>34</v>
      </c>
      <c r="B16" s="45"/>
      <c r="C16" s="56"/>
      <c r="D16" s="56"/>
      <c r="E16" s="54"/>
      <c r="F16" s="57"/>
      <c r="G16" s="57"/>
      <c r="H16" s="57"/>
      <c r="I16" s="54"/>
      <c r="J16" s="54"/>
      <c r="K16" s="54"/>
      <c r="L16" s="49">
        <f t="shared" si="0"/>
        <v>0</v>
      </c>
      <c r="M16" s="50" t="e">
        <f t="shared" si="1"/>
        <v>#DIV/0!</v>
      </c>
    </row>
    <row r="17" spans="1:15" ht="25.5" customHeight="1">
      <c r="A17" s="52" t="s">
        <v>35</v>
      </c>
      <c r="B17" s="45"/>
      <c r="C17" s="56"/>
      <c r="D17" s="56"/>
      <c r="E17" s="54"/>
      <c r="F17" s="57"/>
      <c r="G17" s="57"/>
      <c r="H17" s="57"/>
      <c r="I17" s="54"/>
      <c r="J17" s="54"/>
      <c r="K17" s="46"/>
      <c r="L17" s="49">
        <f t="shared" si="0"/>
        <v>0</v>
      </c>
      <c r="M17" s="50" t="e">
        <f t="shared" si="1"/>
        <v>#DIV/0!</v>
      </c>
    </row>
    <row r="18" spans="1:15" ht="25.5" customHeight="1">
      <c r="A18" s="52" t="s">
        <v>36</v>
      </c>
      <c r="B18" s="45"/>
      <c r="C18" s="56"/>
      <c r="D18" s="56"/>
      <c r="E18" s="54"/>
      <c r="F18" s="57"/>
      <c r="G18" s="57"/>
      <c r="H18" s="57"/>
      <c r="I18" s="54"/>
      <c r="J18" s="54"/>
      <c r="K18" s="53"/>
      <c r="L18" s="49">
        <f t="shared" si="0"/>
        <v>0</v>
      </c>
      <c r="M18" s="50" t="e">
        <f t="shared" si="1"/>
        <v>#DIV/0!</v>
      </c>
      <c r="N18" s="59"/>
      <c r="O18" s="60"/>
    </row>
    <row r="19" spans="1:15" ht="25.5" customHeight="1">
      <c r="A19" s="52" t="s">
        <v>37</v>
      </c>
      <c r="B19" s="45"/>
      <c r="C19" s="56"/>
      <c r="D19" s="56"/>
      <c r="E19" s="54"/>
      <c r="F19" s="57"/>
      <c r="G19" s="57"/>
      <c r="H19" s="57"/>
      <c r="I19" s="54"/>
      <c r="J19" s="54"/>
      <c r="K19" s="54"/>
      <c r="L19" s="49">
        <f t="shared" si="0"/>
        <v>0</v>
      </c>
      <c r="M19" s="50" t="e">
        <f t="shared" si="1"/>
        <v>#DIV/0!</v>
      </c>
      <c r="N19" s="61"/>
      <c r="O19" s="60"/>
    </row>
    <row r="20" spans="1:15" ht="25.5" customHeight="1">
      <c r="A20" s="52" t="s">
        <v>38</v>
      </c>
      <c r="B20" s="45"/>
      <c r="C20" s="56"/>
      <c r="D20" s="56"/>
      <c r="E20" s="54"/>
      <c r="F20" s="57"/>
      <c r="G20" s="57"/>
      <c r="H20" s="57"/>
      <c r="I20" s="54"/>
      <c r="J20" s="54"/>
      <c r="K20" s="54"/>
      <c r="L20" s="49">
        <f t="shared" si="0"/>
        <v>0</v>
      </c>
      <c r="M20" s="50" t="e">
        <f t="shared" si="1"/>
        <v>#DIV/0!</v>
      </c>
      <c r="N20" s="61"/>
      <c r="O20" s="60"/>
    </row>
    <row r="21" spans="1:15" ht="25.5" customHeight="1">
      <c r="A21" s="52" t="s">
        <v>39</v>
      </c>
      <c r="B21" s="45"/>
      <c r="C21" s="56"/>
      <c r="D21" s="56"/>
      <c r="E21" s="54"/>
      <c r="F21" s="57"/>
      <c r="G21" s="57"/>
      <c r="H21" s="57"/>
      <c r="I21" s="54"/>
      <c r="J21" s="54"/>
      <c r="K21" s="54"/>
      <c r="L21" s="49">
        <f t="shared" si="0"/>
        <v>0</v>
      </c>
      <c r="M21" s="50" t="e">
        <f t="shared" si="1"/>
        <v>#DIV/0!</v>
      </c>
      <c r="N21" s="61"/>
      <c r="O21" s="60"/>
    </row>
    <row r="22" spans="1:15" ht="25.5" customHeight="1">
      <c r="A22" s="52" t="s">
        <v>40</v>
      </c>
      <c r="B22" s="45"/>
      <c r="C22" s="56"/>
      <c r="D22" s="56"/>
      <c r="E22" s="54"/>
      <c r="F22" s="57"/>
      <c r="G22" s="57"/>
      <c r="H22" s="57"/>
      <c r="I22" s="54"/>
      <c r="J22" s="54"/>
      <c r="K22" s="54"/>
      <c r="L22" s="49">
        <f t="shared" si="0"/>
        <v>0</v>
      </c>
      <c r="M22" s="50" t="e">
        <f t="shared" si="1"/>
        <v>#DIV/0!</v>
      </c>
      <c r="N22" s="61"/>
      <c r="O22" s="60"/>
    </row>
    <row r="23" spans="1:15" ht="25.5" customHeight="1">
      <c r="A23" s="52" t="s">
        <v>41</v>
      </c>
      <c r="B23" s="45"/>
      <c r="C23" s="56"/>
      <c r="D23" s="56"/>
      <c r="E23" s="54"/>
      <c r="F23" s="57"/>
      <c r="G23" s="57"/>
      <c r="H23" s="57"/>
      <c r="I23" s="54"/>
      <c r="J23" s="54"/>
      <c r="K23" s="46"/>
      <c r="L23" s="49">
        <f t="shared" si="0"/>
        <v>0</v>
      </c>
      <c r="M23" s="50" t="e">
        <f t="shared" si="1"/>
        <v>#DIV/0!</v>
      </c>
      <c r="N23" s="61"/>
      <c r="O23" s="60"/>
    </row>
    <row r="24" spans="1:15" ht="25.5" customHeight="1">
      <c r="A24" s="52" t="s">
        <v>42</v>
      </c>
      <c r="B24" s="45"/>
      <c r="C24" s="56"/>
      <c r="D24" s="56"/>
      <c r="E24" s="54"/>
      <c r="F24" s="57"/>
      <c r="G24" s="57"/>
      <c r="H24" s="57"/>
      <c r="I24" s="54"/>
      <c r="J24" s="54"/>
      <c r="K24" s="53"/>
      <c r="L24" s="49">
        <f t="shared" si="0"/>
        <v>0</v>
      </c>
      <c r="M24" s="50" t="e">
        <f t="shared" si="1"/>
        <v>#DIV/0!</v>
      </c>
      <c r="N24" s="61"/>
      <c r="O24" s="60"/>
    </row>
    <row r="25" spans="1:15" ht="25.5" customHeight="1">
      <c r="A25" s="52" t="s">
        <v>43</v>
      </c>
      <c r="B25" s="45"/>
      <c r="C25" s="56"/>
      <c r="D25" s="56"/>
      <c r="E25" s="54"/>
      <c r="F25" s="57"/>
      <c r="G25" s="57"/>
      <c r="H25" s="57"/>
      <c r="I25" s="54"/>
      <c r="J25" s="54"/>
      <c r="K25" s="54"/>
      <c r="L25" s="49">
        <f t="shared" si="0"/>
        <v>0</v>
      </c>
      <c r="M25" s="50" t="e">
        <f t="shared" si="1"/>
        <v>#DIV/0!</v>
      </c>
      <c r="N25" s="61"/>
      <c r="O25" s="60"/>
    </row>
    <row r="26" spans="1:15" ht="25.5" customHeight="1">
      <c r="A26" s="52" t="s">
        <v>44</v>
      </c>
      <c r="B26" s="45"/>
      <c r="C26" s="56"/>
      <c r="D26" s="56"/>
      <c r="E26" s="54"/>
      <c r="F26" s="57"/>
      <c r="G26" s="57"/>
      <c r="H26" s="57"/>
      <c r="I26" s="54"/>
      <c r="J26" s="54"/>
      <c r="K26" s="54"/>
      <c r="L26" s="49">
        <f t="shared" si="0"/>
        <v>0</v>
      </c>
      <c r="M26" s="50" t="e">
        <f t="shared" si="1"/>
        <v>#DIV/0!</v>
      </c>
      <c r="N26" s="61"/>
      <c r="O26" s="60"/>
    </row>
    <row r="27" spans="1:15" ht="25.5" customHeight="1">
      <c r="A27" s="52" t="s">
        <v>45</v>
      </c>
      <c r="B27" s="45"/>
      <c r="C27" s="56"/>
      <c r="D27" s="56"/>
      <c r="E27" s="54"/>
      <c r="F27" s="57"/>
      <c r="G27" s="57"/>
      <c r="H27" s="57"/>
      <c r="I27" s="54"/>
      <c r="J27" s="54"/>
      <c r="K27" s="54"/>
      <c r="L27" s="49">
        <f t="shared" si="0"/>
        <v>0</v>
      </c>
      <c r="M27" s="50" t="e">
        <f t="shared" si="1"/>
        <v>#DIV/0!</v>
      </c>
      <c r="N27" s="61"/>
      <c r="O27" s="60"/>
    </row>
    <row r="28" spans="1:15" ht="25.5" customHeight="1">
      <c r="A28" s="52" t="s">
        <v>46</v>
      </c>
      <c r="B28" s="45"/>
      <c r="C28" s="56"/>
      <c r="D28" s="56"/>
      <c r="E28" s="54"/>
      <c r="F28" s="57"/>
      <c r="G28" s="57"/>
      <c r="H28" s="57"/>
      <c r="I28" s="54"/>
      <c r="J28" s="54"/>
      <c r="K28" s="54"/>
      <c r="L28" s="49">
        <f t="shared" si="0"/>
        <v>0</v>
      </c>
      <c r="M28" s="50" t="e">
        <f t="shared" si="1"/>
        <v>#DIV/0!</v>
      </c>
      <c r="N28" s="61"/>
      <c r="O28" s="60"/>
    </row>
    <row r="29" spans="1:15" ht="25.5" customHeight="1">
      <c r="A29" s="52" t="s">
        <v>47</v>
      </c>
      <c r="B29" s="45"/>
      <c r="C29" s="56"/>
      <c r="D29" s="56"/>
      <c r="E29" s="54"/>
      <c r="F29" s="57"/>
      <c r="G29" s="57"/>
      <c r="H29" s="57"/>
      <c r="I29" s="54"/>
      <c r="J29" s="54"/>
      <c r="K29" s="46"/>
      <c r="L29" s="49">
        <f t="shared" si="0"/>
        <v>0</v>
      </c>
      <c r="M29" s="50" t="e">
        <f t="shared" si="1"/>
        <v>#DIV/0!</v>
      </c>
      <c r="N29" s="61"/>
      <c r="O29" s="60"/>
    </row>
    <row r="30" spans="1:15" ht="25.5" customHeight="1">
      <c r="A30" s="52" t="s">
        <v>48</v>
      </c>
      <c r="B30" s="45"/>
      <c r="C30" s="56"/>
      <c r="D30" s="56"/>
      <c r="E30" s="54"/>
      <c r="F30" s="57"/>
      <c r="G30" s="57"/>
      <c r="H30" s="57"/>
      <c r="I30" s="54"/>
      <c r="J30" s="54"/>
      <c r="K30" s="53"/>
      <c r="L30" s="49">
        <f t="shared" si="0"/>
        <v>0</v>
      </c>
      <c r="M30" s="50" t="e">
        <f t="shared" si="1"/>
        <v>#DIV/0!</v>
      </c>
      <c r="N30" s="61"/>
      <c r="O30" s="60"/>
    </row>
    <row r="31" spans="1:15" ht="25.5" customHeight="1">
      <c r="A31" s="52" t="s">
        <v>49</v>
      </c>
      <c r="B31" s="45"/>
      <c r="C31" s="56"/>
      <c r="D31" s="56"/>
      <c r="E31" s="54"/>
      <c r="F31" s="57"/>
      <c r="G31" s="57"/>
      <c r="H31" s="57"/>
      <c r="I31" s="54"/>
      <c r="J31" s="54"/>
      <c r="K31" s="54"/>
      <c r="L31" s="49">
        <f t="shared" si="0"/>
        <v>0</v>
      </c>
      <c r="M31" s="50" t="e">
        <f t="shared" si="1"/>
        <v>#DIV/0!</v>
      </c>
      <c r="N31" s="61"/>
      <c r="O31" s="60"/>
    </row>
    <row r="32" spans="1:15" ht="25.5" customHeight="1">
      <c r="A32" s="52" t="s">
        <v>50</v>
      </c>
      <c r="B32" s="45"/>
      <c r="C32" s="56"/>
      <c r="D32" s="56"/>
      <c r="E32" s="54"/>
      <c r="F32" s="57"/>
      <c r="G32" s="57"/>
      <c r="H32" s="57"/>
      <c r="I32" s="54"/>
      <c r="J32" s="54"/>
      <c r="K32" s="54"/>
      <c r="L32" s="49">
        <f t="shared" si="0"/>
        <v>0</v>
      </c>
      <c r="M32" s="50" t="e">
        <f t="shared" si="1"/>
        <v>#DIV/0!</v>
      </c>
      <c r="N32" s="61"/>
      <c r="O32" s="60"/>
    </row>
    <row r="33" spans="1:15" ht="25.5" customHeight="1">
      <c r="A33" s="52" t="s">
        <v>51</v>
      </c>
      <c r="B33" s="45"/>
      <c r="C33" s="56"/>
      <c r="D33" s="56"/>
      <c r="E33" s="54"/>
      <c r="F33" s="57"/>
      <c r="G33" s="57"/>
      <c r="H33" s="57"/>
      <c r="I33" s="54"/>
      <c r="J33" s="54"/>
      <c r="K33" s="54"/>
      <c r="L33" s="49">
        <f t="shared" si="0"/>
        <v>0</v>
      </c>
      <c r="M33" s="50" t="e">
        <f t="shared" si="1"/>
        <v>#DIV/0!</v>
      </c>
      <c r="N33" s="61"/>
      <c r="O33" s="60"/>
    </row>
    <row r="34" spans="1:15" ht="25.5" customHeight="1">
      <c r="A34" s="52" t="s">
        <v>52</v>
      </c>
      <c r="B34" s="45"/>
      <c r="C34" s="56"/>
      <c r="D34" s="56"/>
      <c r="E34" s="54"/>
      <c r="F34" s="57"/>
      <c r="G34" s="57"/>
      <c r="H34" s="57"/>
      <c r="I34" s="54"/>
      <c r="J34" s="54"/>
      <c r="K34" s="54"/>
      <c r="L34" s="49">
        <f t="shared" si="0"/>
        <v>0</v>
      </c>
      <c r="M34" s="50" t="e">
        <f t="shared" si="1"/>
        <v>#DIV/0!</v>
      </c>
      <c r="N34" s="61"/>
      <c r="O34" s="60"/>
    </row>
    <row r="35" spans="1:15" ht="25.5" customHeight="1">
      <c r="A35" s="52" t="s">
        <v>53</v>
      </c>
      <c r="B35" s="45"/>
      <c r="C35" s="56"/>
      <c r="D35" s="56"/>
      <c r="E35" s="54"/>
      <c r="F35" s="57"/>
      <c r="G35" s="57"/>
      <c r="H35" s="57"/>
      <c r="I35" s="54"/>
      <c r="J35" s="54"/>
      <c r="K35" s="46"/>
      <c r="L35" s="49">
        <f t="shared" si="0"/>
        <v>0</v>
      </c>
      <c r="M35" s="50" t="e">
        <f t="shared" si="1"/>
        <v>#DIV/0!</v>
      </c>
      <c r="N35" s="61"/>
      <c r="O35" s="60"/>
    </row>
    <row r="36" spans="1:15" ht="25.5" customHeight="1">
      <c r="A36" s="52" t="s">
        <v>54</v>
      </c>
      <c r="B36" s="45"/>
      <c r="C36" s="56"/>
      <c r="D36" s="56"/>
      <c r="E36" s="54"/>
      <c r="F36" s="57"/>
      <c r="G36" s="57"/>
      <c r="H36" s="57"/>
      <c r="I36" s="54"/>
      <c r="J36" s="54"/>
      <c r="K36" s="53"/>
      <c r="L36" s="49">
        <f t="shared" si="0"/>
        <v>0</v>
      </c>
      <c r="M36" s="50" t="e">
        <f t="shared" si="1"/>
        <v>#DIV/0!</v>
      </c>
      <c r="N36" s="61"/>
      <c r="O36" s="60"/>
    </row>
    <row r="37" spans="1:15" ht="25.5" customHeight="1">
      <c r="A37" s="52" t="s">
        <v>55</v>
      </c>
      <c r="B37" s="45"/>
      <c r="C37" s="56"/>
      <c r="D37" s="56"/>
      <c r="E37" s="54"/>
      <c r="F37" s="57"/>
      <c r="G37" s="57"/>
      <c r="H37" s="57"/>
      <c r="I37" s="54"/>
      <c r="J37" s="54"/>
      <c r="K37" s="54"/>
      <c r="L37" s="49">
        <f t="shared" si="0"/>
        <v>0</v>
      </c>
      <c r="M37" s="50" t="e">
        <f t="shared" si="1"/>
        <v>#DIV/0!</v>
      </c>
      <c r="N37" s="61"/>
      <c r="O37" s="60"/>
    </row>
    <row r="38" spans="1:15" ht="25.5" customHeight="1">
      <c r="A38" s="52" t="s">
        <v>56</v>
      </c>
      <c r="B38" s="45"/>
      <c r="C38" s="56"/>
      <c r="D38" s="56"/>
      <c r="E38" s="54"/>
      <c r="F38" s="57"/>
      <c r="G38" s="57"/>
      <c r="H38" s="57"/>
      <c r="I38" s="54"/>
      <c r="J38" s="54"/>
      <c r="K38" s="54"/>
      <c r="L38" s="49">
        <f t="shared" si="0"/>
        <v>0</v>
      </c>
      <c r="M38" s="50" t="e">
        <f t="shared" si="1"/>
        <v>#DIV/0!</v>
      </c>
      <c r="N38" s="61"/>
      <c r="O38" s="60"/>
    </row>
    <row r="39" spans="1:15" ht="25.5" customHeight="1">
      <c r="A39" s="52" t="s">
        <v>57</v>
      </c>
      <c r="B39" s="45"/>
      <c r="C39" s="56"/>
      <c r="D39" s="56"/>
      <c r="E39" s="54"/>
      <c r="F39" s="57"/>
      <c r="G39" s="57"/>
      <c r="H39" s="57"/>
      <c r="I39" s="54"/>
      <c r="J39" s="54"/>
      <c r="K39" s="54"/>
      <c r="L39" s="49">
        <f t="shared" si="0"/>
        <v>0</v>
      </c>
      <c r="M39" s="50" t="e">
        <f t="shared" si="1"/>
        <v>#DIV/0!</v>
      </c>
      <c r="N39" s="61"/>
      <c r="O39" s="60"/>
    </row>
    <row r="40" spans="1:15" ht="25.5" customHeight="1">
      <c r="A40" s="52" t="s">
        <v>58</v>
      </c>
      <c r="B40" s="45"/>
      <c r="C40" s="56"/>
      <c r="D40" s="56"/>
      <c r="E40" s="54"/>
      <c r="F40" s="57"/>
      <c r="G40" s="57"/>
      <c r="H40" s="57"/>
      <c r="I40" s="54"/>
      <c r="J40" s="54"/>
      <c r="K40" s="54"/>
      <c r="L40" s="49">
        <f t="shared" si="0"/>
        <v>0</v>
      </c>
      <c r="M40" s="50" t="e">
        <f t="shared" si="1"/>
        <v>#DIV/0!</v>
      </c>
      <c r="N40" s="61"/>
      <c r="O40" s="60"/>
    </row>
    <row r="41" spans="1:15" ht="25.5" customHeight="1">
      <c r="A41" s="52" t="s">
        <v>59</v>
      </c>
      <c r="B41" s="45"/>
      <c r="C41" s="62"/>
      <c r="D41" s="62"/>
      <c r="E41" s="63"/>
      <c r="F41" s="64"/>
      <c r="G41" s="64"/>
      <c r="H41" s="64"/>
      <c r="I41" s="63"/>
      <c r="J41" s="63"/>
      <c r="K41" s="63"/>
      <c r="L41" s="49">
        <f t="shared" si="0"/>
        <v>0</v>
      </c>
      <c r="M41" s="50" t="e">
        <f t="shared" si="1"/>
        <v>#DIV/0!</v>
      </c>
      <c r="N41" s="61"/>
      <c r="O41" s="60"/>
    </row>
    <row r="42" spans="1:15" ht="25.5" customHeight="1">
      <c r="A42" s="65" t="s">
        <v>60</v>
      </c>
      <c r="B42" s="66" t="str">
        <f t="shared" ref="B42:K42" si="2">IF(SUM(B11:B41)=0,"",SUM(B11:B41))</f>
        <v/>
      </c>
      <c r="C42" s="66" t="str">
        <f t="shared" si="2"/>
        <v/>
      </c>
      <c r="D42" s="66" t="str">
        <f t="shared" si="2"/>
        <v/>
      </c>
      <c r="E42" s="66" t="str">
        <f t="shared" si="2"/>
        <v/>
      </c>
      <c r="F42" s="66" t="str">
        <f t="shared" si="2"/>
        <v/>
      </c>
      <c r="G42" s="67" t="str">
        <f t="shared" si="2"/>
        <v/>
      </c>
      <c r="H42" s="67" t="str">
        <f t="shared" si="2"/>
        <v/>
      </c>
      <c r="I42" s="67" t="str">
        <f t="shared" si="2"/>
        <v/>
      </c>
      <c r="J42" s="67" t="str">
        <f t="shared" si="2"/>
        <v/>
      </c>
      <c r="K42" s="67" t="str">
        <f t="shared" si="2"/>
        <v/>
      </c>
      <c r="L42" s="68" t="str">
        <f>IF(SUM(B42:F42)=0,"",SUM(B42:J42))</f>
        <v/>
      </c>
      <c r="M42" s="176" t="e">
        <f t="shared" si="1"/>
        <v>#VALUE!</v>
      </c>
      <c r="N42" s="61"/>
      <c r="O42" s="60"/>
    </row>
    <row r="43" spans="1:15" s="51" customFormat="1" ht="25.5" customHeight="1">
      <c r="A43"/>
      <c r="B43"/>
      <c r="C43"/>
      <c r="D43"/>
      <c r="E43"/>
      <c r="F43" s="71"/>
      <c r="G43" s="71"/>
      <c r="H43" s="71"/>
      <c r="I43" s="70"/>
      <c r="J43" s="72"/>
      <c r="K43" s="73"/>
      <c r="L43" s="74"/>
      <c r="M43" s="74"/>
    </row>
    <row r="44" spans="1:15" ht="12.4" customHeight="1">
      <c r="A44" s="155"/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60"/>
      <c r="O44" s="60"/>
    </row>
    <row r="45" spans="1:15" s="76" customFormat="1" ht="19.899999999999999" customHeight="1">
      <c r="A45" s="75" t="s">
        <v>62</v>
      </c>
      <c r="B45" s="75"/>
      <c r="F45" s="77"/>
      <c r="G45" s="77"/>
      <c r="H45" s="77"/>
      <c r="L45" s="78"/>
      <c r="N45" s="78"/>
      <c r="O45" s="78"/>
    </row>
    <row r="46" spans="1:15" ht="27.75" customHeight="1">
      <c r="A46" s="79" t="s">
        <v>63</v>
      </c>
      <c r="B46" s="79"/>
      <c r="C46" s="80"/>
      <c r="D46" s="80"/>
      <c r="E46" s="80"/>
      <c r="F46" s="81"/>
      <c r="G46" s="81"/>
      <c r="H46" s="81"/>
      <c r="I46" s="82"/>
      <c r="J46" s="82"/>
      <c r="L46"/>
    </row>
    <row r="47" spans="1:15" ht="27.75" customHeight="1">
      <c r="N47" s="76"/>
    </row>
  </sheetData>
  <sheetProtection sheet="1" objects="1" scenarios="1"/>
  <mergeCells count="12">
    <mergeCell ref="A1:M1"/>
    <mergeCell ref="A2:F2"/>
    <mergeCell ref="N2:N3"/>
    <mergeCell ref="J3:M5"/>
    <mergeCell ref="B8:F8"/>
    <mergeCell ref="G8:J8"/>
    <mergeCell ref="L8:M8"/>
    <mergeCell ref="L9:L10"/>
    <mergeCell ref="M9:M10"/>
    <mergeCell ref="N9:N10"/>
    <mergeCell ref="N11:N12"/>
    <mergeCell ref="A44:M44"/>
  </mergeCells>
  <conditionalFormatting sqref="M11:M41">
    <cfRule type="cellIs" dxfId="43" priority="3" stopIfTrue="1" operator="lessThanOrEqual">
      <formula>0.3</formula>
    </cfRule>
  </conditionalFormatting>
  <conditionalFormatting sqref="M11:M41">
    <cfRule type="cellIs" dxfId="42" priority="4" stopIfTrue="1" operator="greaterThan">
      <formula>0.3</formula>
    </cfRule>
  </conditionalFormatting>
  <conditionalFormatting sqref="M42">
    <cfRule type="cellIs" dxfId="19" priority="1" stopIfTrue="1" operator="lessThanOrEqual">
      <formula>0.3</formula>
    </cfRule>
  </conditionalFormatting>
  <conditionalFormatting sqref="M42">
    <cfRule type="cellIs" dxfId="18" priority="2" stopIfTrue="1" operator="greaterThan">
      <formula>0.3</formula>
    </cfRule>
  </conditionalFormatting>
  <pageMargins left="0" right="0" top="0.39409448818897608" bottom="0.39409448818897608" header="0" footer="0"/>
  <pageSetup paperSize="0" scale="44" fitToWidth="0" fitToHeight="0" pageOrder="overThenDown" horizontalDpi="0" verticalDpi="0" copies="0"/>
  <headerFooter>
    <oddHeader>&amp;C&amp;A</oddHeader>
    <oddFooter>&amp;CSeite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48576"/>
  <sheetViews>
    <sheetView workbookViewId="0">
      <selection activeCell="B11" sqref="B11"/>
    </sheetView>
  </sheetViews>
  <sheetFormatPr baseColWidth="10" defaultRowHeight="27.75" customHeight="1"/>
  <cols>
    <col min="1" max="1" width="6.875" customWidth="1"/>
    <col min="2" max="2" width="10.125" customWidth="1"/>
    <col min="3" max="3" width="8.375" customWidth="1"/>
    <col min="4" max="4" width="9.375" customWidth="1"/>
    <col min="5" max="5" width="10.75" customWidth="1"/>
    <col min="6" max="6" width="10" style="83" customWidth="1"/>
    <col min="7" max="7" width="9.125" style="83" customWidth="1"/>
    <col min="8" max="8" width="11.125" style="83" customWidth="1"/>
    <col min="9" max="9" width="10.375" customWidth="1"/>
    <col min="10" max="10" width="10.25" customWidth="1"/>
    <col min="11" max="11" width="18.875" customWidth="1"/>
    <col min="12" max="12" width="14" style="60" customWidth="1"/>
    <col min="13" max="13" width="14.125" customWidth="1"/>
    <col min="14" max="14" width="88.75" customWidth="1"/>
    <col min="15" max="15" width="4.5" customWidth="1"/>
    <col min="16" max="1024" width="10.25" customWidth="1"/>
    <col min="1025" max="1025" width="11" customWidth="1"/>
  </cols>
  <sheetData>
    <row r="1" spans="1:16" ht="30" customHeight="1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2" t="s">
        <v>1</v>
      </c>
      <c r="O1" s="3"/>
    </row>
    <row r="2" spans="1:16" ht="18.600000000000001" customHeight="1">
      <c r="A2" s="157" t="s">
        <v>2</v>
      </c>
      <c r="B2" s="157"/>
      <c r="C2" s="157"/>
      <c r="D2" s="157"/>
      <c r="E2" s="157"/>
      <c r="F2" s="157"/>
      <c r="G2" s="4"/>
      <c r="H2" s="4"/>
      <c r="I2" s="5"/>
      <c r="J2" s="5"/>
      <c r="K2" s="6"/>
      <c r="L2" s="6"/>
      <c r="M2" s="7"/>
      <c r="N2" s="158" t="s">
        <v>3</v>
      </c>
      <c r="O2" s="3"/>
    </row>
    <row r="3" spans="1:16" ht="30" customHeight="1">
      <c r="A3" s="8" t="s">
        <v>4</v>
      </c>
      <c r="B3" s="14" t="str">
        <f>Januar!B3</f>
        <v>Mustermann</v>
      </c>
      <c r="C3" s="10"/>
      <c r="D3" s="10"/>
      <c r="E3" s="11"/>
      <c r="F3" s="12"/>
      <c r="G3" s="10"/>
      <c r="H3" s="10"/>
      <c r="I3" s="5"/>
      <c r="J3" s="159"/>
      <c r="K3" s="159"/>
      <c r="L3" s="159"/>
      <c r="M3" s="159"/>
      <c r="N3" s="158"/>
      <c r="O3" s="3"/>
    </row>
    <row r="4" spans="1:16" ht="30" customHeight="1">
      <c r="A4" s="8" t="s">
        <v>6</v>
      </c>
      <c r="B4" s="14" t="str">
        <f>Januar!B4</f>
        <v>Mustermann GmbH &amp; Co. KG</v>
      </c>
      <c r="C4" s="15"/>
      <c r="D4" s="15"/>
      <c r="E4" s="15"/>
      <c r="F4" s="16"/>
      <c r="G4" s="17"/>
      <c r="H4" s="17"/>
      <c r="I4" s="5"/>
      <c r="J4" s="159"/>
      <c r="K4" s="159"/>
      <c r="L4" s="159"/>
      <c r="M4" s="159"/>
      <c r="N4" s="2"/>
      <c r="O4" s="3"/>
    </row>
    <row r="5" spans="1:16" ht="30" customHeight="1">
      <c r="A5" s="8" t="s">
        <v>8</v>
      </c>
      <c r="B5" s="18"/>
      <c r="C5" s="18"/>
      <c r="D5" s="18"/>
      <c r="E5" s="19" t="s">
        <v>66</v>
      </c>
      <c r="F5" s="84" t="str">
        <f>Januar!F5</f>
        <v>2021</v>
      </c>
      <c r="G5" s="16"/>
      <c r="H5" s="12"/>
      <c r="I5" s="20"/>
      <c r="J5" s="159"/>
      <c r="K5" s="159"/>
      <c r="L5" s="159"/>
      <c r="M5" s="159"/>
      <c r="N5" s="2"/>
      <c r="O5" s="3"/>
    </row>
    <row r="6" spans="1:16" ht="11.85" customHeight="1">
      <c r="A6" s="22"/>
      <c r="B6" s="22"/>
      <c r="C6" s="23"/>
      <c r="D6" s="23"/>
      <c r="E6" s="23"/>
      <c r="F6" s="24"/>
      <c r="G6" s="24"/>
      <c r="H6" s="24"/>
      <c r="I6" s="5"/>
      <c r="J6" s="20"/>
      <c r="K6" s="20"/>
      <c r="L6" s="25"/>
      <c r="M6" s="25"/>
      <c r="N6" s="2"/>
      <c r="O6" s="3"/>
    </row>
    <row r="7" spans="1:16" ht="4.5" customHeight="1">
      <c r="A7" s="22"/>
      <c r="B7" s="22"/>
      <c r="C7" s="23"/>
      <c r="D7" s="23"/>
      <c r="E7" s="23"/>
      <c r="F7" s="24"/>
      <c r="G7" s="24"/>
      <c r="H7" s="24"/>
      <c r="I7" s="5"/>
      <c r="J7" s="20"/>
      <c r="K7" s="20"/>
      <c r="L7" s="25"/>
      <c r="M7" s="25"/>
      <c r="N7" s="26"/>
      <c r="O7" s="27"/>
    </row>
    <row r="8" spans="1:16" ht="27.75" customHeight="1">
      <c r="A8" s="28"/>
      <c r="B8" s="160" t="s">
        <v>11</v>
      </c>
      <c r="C8" s="160"/>
      <c r="D8" s="160"/>
      <c r="E8" s="160"/>
      <c r="F8" s="160"/>
      <c r="G8" s="161" t="s">
        <v>12</v>
      </c>
      <c r="H8" s="161"/>
      <c r="I8" s="161"/>
      <c r="J8" s="161"/>
      <c r="K8" s="30" t="s">
        <v>13</v>
      </c>
      <c r="L8" s="162" t="s">
        <v>14</v>
      </c>
      <c r="M8" s="162"/>
      <c r="N8" s="26"/>
    </row>
    <row r="9" spans="1:16" ht="27.75" customHeight="1">
      <c r="A9" s="31"/>
      <c r="B9" s="32" t="s">
        <v>15</v>
      </c>
      <c r="C9" s="33" t="s">
        <v>16</v>
      </c>
      <c r="D9" s="32" t="s">
        <v>17</v>
      </c>
      <c r="E9" s="34" t="s">
        <v>18</v>
      </c>
      <c r="F9" s="35" t="s">
        <v>19</v>
      </c>
      <c r="G9" s="35" t="s">
        <v>20</v>
      </c>
      <c r="H9" s="36" t="s">
        <v>21</v>
      </c>
      <c r="I9" s="37" t="s">
        <v>22</v>
      </c>
      <c r="J9" s="34" t="s">
        <v>19</v>
      </c>
      <c r="K9" s="38"/>
      <c r="L9" s="152" t="s">
        <v>23</v>
      </c>
      <c r="M9" s="152" t="s">
        <v>24</v>
      </c>
      <c r="N9" s="153"/>
      <c r="O9" s="39"/>
    </row>
    <row r="10" spans="1:16" ht="27.75" customHeight="1">
      <c r="A10" s="40" t="s">
        <v>25</v>
      </c>
      <c r="B10" s="41" t="s">
        <v>26</v>
      </c>
      <c r="C10" s="42" t="s">
        <v>26</v>
      </c>
      <c r="D10" s="41" t="s">
        <v>26</v>
      </c>
      <c r="E10" s="41" t="s">
        <v>26</v>
      </c>
      <c r="F10" s="41" t="s">
        <v>26</v>
      </c>
      <c r="G10" s="41" t="s">
        <v>27</v>
      </c>
      <c r="H10" s="41" t="s">
        <v>26</v>
      </c>
      <c r="I10" s="41" t="s">
        <v>26</v>
      </c>
      <c r="J10" s="41" t="s">
        <v>26</v>
      </c>
      <c r="K10" s="41"/>
      <c r="L10" s="152"/>
      <c r="M10" s="152"/>
      <c r="N10" s="153"/>
      <c r="O10" s="43"/>
    </row>
    <row r="11" spans="1:16" ht="26.25" customHeight="1">
      <c r="A11" s="44" t="s">
        <v>28</v>
      </c>
      <c r="B11" s="45"/>
      <c r="C11" s="45"/>
      <c r="D11" s="45"/>
      <c r="E11" s="46"/>
      <c r="F11" s="47"/>
      <c r="G11" s="47"/>
      <c r="H11" s="47"/>
      <c r="I11" s="48"/>
      <c r="J11" s="48"/>
      <c r="K11" s="46"/>
      <c r="L11" s="49">
        <f t="shared" ref="L11:L40" si="0">SUM(B11:J11)</f>
        <v>0</v>
      </c>
      <c r="M11" s="50" t="e">
        <f>SUM(G11:J11)/L11</f>
        <v>#DIV/0!</v>
      </c>
      <c r="N11" s="154" t="s">
        <v>29</v>
      </c>
      <c r="O11" s="51"/>
      <c r="P11" s="51"/>
    </row>
    <row r="12" spans="1:16" ht="26.25" customHeight="1">
      <c r="A12" s="52" t="s">
        <v>30</v>
      </c>
      <c r="B12" s="45"/>
      <c r="C12" s="45"/>
      <c r="D12" s="45"/>
      <c r="E12" s="46"/>
      <c r="F12" s="47"/>
      <c r="G12" s="47"/>
      <c r="H12" s="47"/>
      <c r="I12" s="48"/>
      <c r="J12" s="48"/>
      <c r="K12" s="53"/>
      <c r="L12" s="49">
        <f t="shared" si="0"/>
        <v>0</v>
      </c>
      <c r="M12" s="50" t="e">
        <f t="shared" ref="M12:M41" si="1">SUM(G12:J12)/L12</f>
        <v>#DIV/0!</v>
      </c>
      <c r="N12" s="154"/>
    </row>
    <row r="13" spans="1:16" ht="26.25" customHeight="1">
      <c r="A13" s="52" t="s">
        <v>31</v>
      </c>
      <c r="B13" s="45"/>
      <c r="C13" s="45"/>
      <c r="D13" s="45"/>
      <c r="E13" s="46"/>
      <c r="F13" s="47"/>
      <c r="G13" s="47"/>
      <c r="H13" s="47"/>
      <c r="I13" s="48"/>
      <c r="J13" s="48"/>
      <c r="K13" s="54"/>
      <c r="L13" s="49">
        <f t="shared" si="0"/>
        <v>0</v>
      </c>
      <c r="M13" s="50" t="e">
        <f t="shared" si="1"/>
        <v>#DIV/0!</v>
      </c>
      <c r="N13" s="55"/>
    </row>
    <row r="14" spans="1:16" ht="26.25" customHeight="1">
      <c r="A14" s="52" t="s">
        <v>32</v>
      </c>
      <c r="B14" s="45"/>
      <c r="C14" s="45"/>
      <c r="D14" s="45"/>
      <c r="E14" s="46"/>
      <c r="F14" s="47"/>
      <c r="G14" s="47"/>
      <c r="H14" s="47"/>
      <c r="I14" s="48"/>
      <c r="J14" s="48"/>
      <c r="K14" s="54"/>
      <c r="L14" s="49">
        <f t="shared" si="0"/>
        <v>0</v>
      </c>
      <c r="M14" s="50" t="e">
        <f t="shared" si="1"/>
        <v>#DIV/0!</v>
      </c>
      <c r="N14" s="55"/>
    </row>
    <row r="15" spans="1:16" ht="26.25" customHeight="1">
      <c r="A15" s="52" t="s">
        <v>33</v>
      </c>
      <c r="B15" s="45"/>
      <c r="C15" s="56"/>
      <c r="D15" s="56"/>
      <c r="E15" s="54"/>
      <c r="F15" s="57"/>
      <c r="G15" s="57"/>
      <c r="H15" s="57"/>
      <c r="I15" s="54"/>
      <c r="J15" s="54"/>
      <c r="K15" s="54"/>
      <c r="L15" s="49">
        <f t="shared" si="0"/>
        <v>0</v>
      </c>
      <c r="M15" s="50" t="e">
        <f t="shared" si="1"/>
        <v>#DIV/0!</v>
      </c>
    </row>
    <row r="16" spans="1:16" ht="26.25" customHeight="1">
      <c r="A16" s="52" t="s">
        <v>34</v>
      </c>
      <c r="B16" s="45"/>
      <c r="C16" s="56"/>
      <c r="D16" s="56"/>
      <c r="E16" s="54"/>
      <c r="F16" s="57"/>
      <c r="G16" s="57"/>
      <c r="H16" s="57"/>
      <c r="I16" s="54"/>
      <c r="J16" s="54"/>
      <c r="K16" s="54"/>
      <c r="L16" s="49">
        <f t="shared" si="0"/>
        <v>0</v>
      </c>
      <c r="M16" s="50" t="e">
        <f t="shared" si="1"/>
        <v>#DIV/0!</v>
      </c>
    </row>
    <row r="17" spans="1:15" ht="25.5" customHeight="1">
      <c r="A17" s="52" t="s">
        <v>35</v>
      </c>
      <c r="B17" s="45"/>
      <c r="C17" s="56"/>
      <c r="D17" s="56"/>
      <c r="E17" s="54"/>
      <c r="F17" s="57"/>
      <c r="G17" s="57"/>
      <c r="H17" s="57"/>
      <c r="I17" s="54"/>
      <c r="J17" s="54"/>
      <c r="K17" s="46"/>
      <c r="L17" s="49">
        <f t="shared" si="0"/>
        <v>0</v>
      </c>
      <c r="M17" s="50" t="e">
        <f t="shared" si="1"/>
        <v>#DIV/0!</v>
      </c>
    </row>
    <row r="18" spans="1:15" ht="25.5" customHeight="1">
      <c r="A18" s="52" t="s">
        <v>36</v>
      </c>
      <c r="B18" s="45"/>
      <c r="C18" s="56"/>
      <c r="D18" s="56"/>
      <c r="E18" s="54"/>
      <c r="F18" s="57"/>
      <c r="G18" s="57"/>
      <c r="H18" s="57"/>
      <c r="I18" s="54"/>
      <c r="J18" s="54"/>
      <c r="K18" s="53"/>
      <c r="L18" s="49">
        <f t="shared" si="0"/>
        <v>0</v>
      </c>
      <c r="M18" s="50" t="e">
        <f t="shared" si="1"/>
        <v>#DIV/0!</v>
      </c>
      <c r="N18" s="59"/>
      <c r="O18" s="60"/>
    </row>
    <row r="19" spans="1:15" ht="25.5" customHeight="1">
      <c r="A19" s="52" t="s">
        <v>37</v>
      </c>
      <c r="B19" s="45"/>
      <c r="C19" s="56"/>
      <c r="D19" s="56"/>
      <c r="E19" s="54"/>
      <c r="F19" s="57"/>
      <c r="G19" s="57"/>
      <c r="H19" s="57"/>
      <c r="I19" s="54"/>
      <c r="J19" s="54"/>
      <c r="K19" s="54"/>
      <c r="L19" s="49">
        <f t="shared" si="0"/>
        <v>0</v>
      </c>
      <c r="M19" s="50" t="e">
        <f t="shared" si="1"/>
        <v>#DIV/0!</v>
      </c>
      <c r="N19" s="61"/>
      <c r="O19" s="60"/>
    </row>
    <row r="20" spans="1:15" ht="25.5" customHeight="1">
      <c r="A20" s="52" t="s">
        <v>38</v>
      </c>
      <c r="B20" s="45"/>
      <c r="C20" s="56"/>
      <c r="D20" s="56"/>
      <c r="E20" s="54"/>
      <c r="F20" s="57"/>
      <c r="G20" s="57"/>
      <c r="H20" s="57"/>
      <c r="I20" s="54"/>
      <c r="J20" s="54"/>
      <c r="K20" s="54"/>
      <c r="L20" s="49">
        <f t="shared" si="0"/>
        <v>0</v>
      </c>
      <c r="M20" s="50" t="e">
        <f t="shared" si="1"/>
        <v>#DIV/0!</v>
      </c>
      <c r="N20" s="61"/>
      <c r="O20" s="60"/>
    </row>
    <row r="21" spans="1:15" ht="25.5" customHeight="1">
      <c r="A21" s="52" t="s">
        <v>39</v>
      </c>
      <c r="B21" s="45"/>
      <c r="C21" s="56"/>
      <c r="D21" s="56"/>
      <c r="E21" s="54"/>
      <c r="F21" s="57"/>
      <c r="G21" s="57"/>
      <c r="H21" s="57"/>
      <c r="I21" s="54"/>
      <c r="J21" s="54"/>
      <c r="K21" s="54"/>
      <c r="L21" s="49">
        <f t="shared" si="0"/>
        <v>0</v>
      </c>
      <c r="M21" s="50" t="e">
        <f t="shared" si="1"/>
        <v>#DIV/0!</v>
      </c>
      <c r="N21" s="61"/>
      <c r="O21" s="60"/>
    </row>
    <row r="22" spans="1:15" ht="25.5" customHeight="1">
      <c r="A22" s="52" t="s">
        <v>40</v>
      </c>
      <c r="B22" s="45"/>
      <c r="C22" s="56"/>
      <c r="D22" s="56"/>
      <c r="E22" s="54"/>
      <c r="F22" s="57"/>
      <c r="G22" s="57"/>
      <c r="H22" s="57"/>
      <c r="I22" s="54"/>
      <c r="J22" s="54"/>
      <c r="K22" s="54"/>
      <c r="L22" s="49">
        <f t="shared" si="0"/>
        <v>0</v>
      </c>
      <c r="M22" s="50" t="e">
        <f t="shared" si="1"/>
        <v>#DIV/0!</v>
      </c>
      <c r="N22" s="61"/>
      <c r="O22" s="60"/>
    </row>
    <row r="23" spans="1:15" ht="25.5" customHeight="1">
      <c r="A23" s="52" t="s">
        <v>41</v>
      </c>
      <c r="B23" s="45"/>
      <c r="C23" s="56"/>
      <c r="D23" s="56"/>
      <c r="E23" s="54"/>
      <c r="F23" s="57"/>
      <c r="G23" s="57"/>
      <c r="H23" s="57"/>
      <c r="I23" s="54"/>
      <c r="J23" s="54"/>
      <c r="K23" s="46"/>
      <c r="L23" s="49">
        <f t="shared" si="0"/>
        <v>0</v>
      </c>
      <c r="M23" s="50" t="e">
        <f t="shared" si="1"/>
        <v>#DIV/0!</v>
      </c>
      <c r="N23" s="61"/>
      <c r="O23" s="60"/>
    </row>
    <row r="24" spans="1:15" ht="25.5" customHeight="1">
      <c r="A24" s="52" t="s">
        <v>42</v>
      </c>
      <c r="B24" s="45"/>
      <c r="C24" s="56"/>
      <c r="D24" s="56"/>
      <c r="E24" s="54"/>
      <c r="F24" s="57"/>
      <c r="G24" s="57"/>
      <c r="H24" s="57"/>
      <c r="I24" s="54"/>
      <c r="J24" s="54"/>
      <c r="K24" s="53"/>
      <c r="L24" s="49">
        <f t="shared" si="0"/>
        <v>0</v>
      </c>
      <c r="M24" s="50" t="e">
        <f t="shared" si="1"/>
        <v>#DIV/0!</v>
      </c>
      <c r="N24" s="61"/>
      <c r="O24" s="60"/>
    </row>
    <row r="25" spans="1:15" ht="25.5" customHeight="1">
      <c r="A25" s="52" t="s">
        <v>43</v>
      </c>
      <c r="B25" s="45"/>
      <c r="C25" s="56"/>
      <c r="D25" s="56"/>
      <c r="E25" s="54"/>
      <c r="F25" s="57"/>
      <c r="G25" s="57"/>
      <c r="H25" s="57"/>
      <c r="I25" s="54"/>
      <c r="J25" s="54"/>
      <c r="K25" s="54"/>
      <c r="L25" s="49">
        <f t="shared" si="0"/>
        <v>0</v>
      </c>
      <c r="M25" s="50" t="e">
        <f t="shared" si="1"/>
        <v>#DIV/0!</v>
      </c>
      <c r="N25" s="61"/>
      <c r="O25" s="60"/>
    </row>
    <row r="26" spans="1:15" ht="25.5" customHeight="1">
      <c r="A26" s="52" t="s">
        <v>44</v>
      </c>
      <c r="B26" s="45"/>
      <c r="C26" s="56"/>
      <c r="D26" s="56"/>
      <c r="E26" s="54"/>
      <c r="F26" s="57"/>
      <c r="G26" s="57"/>
      <c r="H26" s="57"/>
      <c r="I26" s="54"/>
      <c r="J26" s="54"/>
      <c r="K26" s="54"/>
      <c r="L26" s="49">
        <f t="shared" si="0"/>
        <v>0</v>
      </c>
      <c r="M26" s="50" t="e">
        <f t="shared" si="1"/>
        <v>#DIV/0!</v>
      </c>
      <c r="N26" s="61"/>
      <c r="O26" s="60"/>
    </row>
    <row r="27" spans="1:15" ht="25.5" customHeight="1">
      <c r="A27" s="52" t="s">
        <v>45</v>
      </c>
      <c r="B27" s="45"/>
      <c r="C27" s="56"/>
      <c r="D27" s="56"/>
      <c r="E27" s="54"/>
      <c r="F27" s="57"/>
      <c r="G27" s="57"/>
      <c r="H27" s="57"/>
      <c r="I27" s="54"/>
      <c r="J27" s="54"/>
      <c r="K27" s="54"/>
      <c r="L27" s="49">
        <f t="shared" si="0"/>
        <v>0</v>
      </c>
      <c r="M27" s="50" t="e">
        <f t="shared" si="1"/>
        <v>#DIV/0!</v>
      </c>
      <c r="N27" s="61"/>
      <c r="O27" s="60"/>
    </row>
    <row r="28" spans="1:15" ht="25.5" customHeight="1">
      <c r="A28" s="52" t="s">
        <v>46</v>
      </c>
      <c r="B28" s="45"/>
      <c r="C28" s="56"/>
      <c r="D28" s="56"/>
      <c r="E28" s="54"/>
      <c r="F28" s="57"/>
      <c r="G28" s="57"/>
      <c r="H28" s="57"/>
      <c r="I28" s="54"/>
      <c r="J28" s="54"/>
      <c r="K28" s="54"/>
      <c r="L28" s="49">
        <f t="shared" si="0"/>
        <v>0</v>
      </c>
      <c r="M28" s="50" t="e">
        <f t="shared" si="1"/>
        <v>#DIV/0!</v>
      </c>
      <c r="N28" s="61"/>
      <c r="O28" s="60"/>
    </row>
    <row r="29" spans="1:15" ht="25.5" customHeight="1">
      <c r="A29" s="52" t="s">
        <v>47</v>
      </c>
      <c r="B29" s="45"/>
      <c r="C29" s="56"/>
      <c r="D29" s="56"/>
      <c r="E29" s="54"/>
      <c r="F29" s="57"/>
      <c r="G29" s="57"/>
      <c r="H29" s="57"/>
      <c r="I29" s="54"/>
      <c r="J29" s="54"/>
      <c r="K29" s="46"/>
      <c r="L29" s="49">
        <f t="shared" si="0"/>
        <v>0</v>
      </c>
      <c r="M29" s="50" t="e">
        <f t="shared" si="1"/>
        <v>#DIV/0!</v>
      </c>
      <c r="N29" s="61"/>
      <c r="O29" s="60"/>
    </row>
    <row r="30" spans="1:15" ht="25.5" customHeight="1">
      <c r="A30" s="52" t="s">
        <v>48</v>
      </c>
      <c r="B30" s="45"/>
      <c r="C30" s="56"/>
      <c r="D30" s="56"/>
      <c r="E30" s="54"/>
      <c r="F30" s="57"/>
      <c r="G30" s="57"/>
      <c r="H30" s="57"/>
      <c r="I30" s="54"/>
      <c r="J30" s="54"/>
      <c r="K30" s="53"/>
      <c r="L30" s="49">
        <f t="shared" si="0"/>
        <v>0</v>
      </c>
      <c r="M30" s="50" t="e">
        <f t="shared" si="1"/>
        <v>#DIV/0!</v>
      </c>
      <c r="N30" s="61"/>
      <c r="O30" s="60"/>
    </row>
    <row r="31" spans="1:15" ht="25.5" customHeight="1">
      <c r="A31" s="52" t="s">
        <v>49</v>
      </c>
      <c r="B31" s="45"/>
      <c r="C31" s="56"/>
      <c r="D31" s="56"/>
      <c r="E31" s="54"/>
      <c r="F31" s="57"/>
      <c r="G31" s="57"/>
      <c r="H31" s="57"/>
      <c r="I31" s="54"/>
      <c r="J31" s="54"/>
      <c r="K31" s="54"/>
      <c r="L31" s="49">
        <f t="shared" si="0"/>
        <v>0</v>
      </c>
      <c r="M31" s="50" t="e">
        <f t="shared" si="1"/>
        <v>#DIV/0!</v>
      </c>
      <c r="N31" s="61"/>
      <c r="O31" s="60"/>
    </row>
    <row r="32" spans="1:15" ht="25.5" customHeight="1">
      <c r="A32" s="52" t="s">
        <v>50</v>
      </c>
      <c r="B32" s="45"/>
      <c r="C32" s="56"/>
      <c r="D32" s="56"/>
      <c r="E32" s="54"/>
      <c r="F32" s="57"/>
      <c r="G32" s="57"/>
      <c r="H32" s="57"/>
      <c r="I32" s="54"/>
      <c r="J32" s="54"/>
      <c r="K32" s="54"/>
      <c r="L32" s="49">
        <f t="shared" si="0"/>
        <v>0</v>
      </c>
      <c r="M32" s="50" t="e">
        <f t="shared" si="1"/>
        <v>#DIV/0!</v>
      </c>
      <c r="N32" s="61"/>
      <c r="O32" s="60"/>
    </row>
    <row r="33" spans="1:15" ht="25.5" customHeight="1">
      <c r="A33" s="52" t="s">
        <v>51</v>
      </c>
      <c r="B33" s="45"/>
      <c r="C33" s="56"/>
      <c r="D33" s="56"/>
      <c r="E33" s="54"/>
      <c r="F33" s="57"/>
      <c r="G33" s="57"/>
      <c r="H33" s="57"/>
      <c r="I33" s="54"/>
      <c r="J33" s="54"/>
      <c r="K33" s="54"/>
      <c r="L33" s="49">
        <f t="shared" si="0"/>
        <v>0</v>
      </c>
      <c r="M33" s="50" t="e">
        <f t="shared" si="1"/>
        <v>#DIV/0!</v>
      </c>
      <c r="N33" s="61"/>
      <c r="O33" s="60"/>
    </row>
    <row r="34" spans="1:15" ht="25.5" customHeight="1">
      <c r="A34" s="52" t="s">
        <v>52</v>
      </c>
      <c r="B34" s="45"/>
      <c r="C34" s="56"/>
      <c r="D34" s="56"/>
      <c r="E34" s="54"/>
      <c r="F34" s="57"/>
      <c r="G34" s="57"/>
      <c r="H34" s="57"/>
      <c r="I34" s="54"/>
      <c r="J34" s="54"/>
      <c r="K34" s="54"/>
      <c r="L34" s="49">
        <f t="shared" si="0"/>
        <v>0</v>
      </c>
      <c r="M34" s="50" t="e">
        <f t="shared" si="1"/>
        <v>#DIV/0!</v>
      </c>
      <c r="N34" s="61"/>
      <c r="O34" s="60"/>
    </row>
    <row r="35" spans="1:15" ht="25.5" customHeight="1">
      <c r="A35" s="52" t="s">
        <v>53</v>
      </c>
      <c r="B35" s="45"/>
      <c r="C35" s="56"/>
      <c r="D35" s="56"/>
      <c r="E35" s="54"/>
      <c r="F35" s="57"/>
      <c r="G35" s="57"/>
      <c r="H35" s="57"/>
      <c r="I35" s="54"/>
      <c r="J35" s="54"/>
      <c r="K35" s="46"/>
      <c r="L35" s="49">
        <f t="shared" si="0"/>
        <v>0</v>
      </c>
      <c r="M35" s="50" t="e">
        <f t="shared" si="1"/>
        <v>#DIV/0!</v>
      </c>
      <c r="N35" s="61"/>
      <c r="O35" s="60"/>
    </row>
    <row r="36" spans="1:15" ht="25.5" customHeight="1">
      <c r="A36" s="52" t="s">
        <v>54</v>
      </c>
      <c r="B36" s="45"/>
      <c r="C36" s="56"/>
      <c r="D36" s="56"/>
      <c r="E36" s="54"/>
      <c r="F36" s="57"/>
      <c r="G36" s="57"/>
      <c r="H36" s="57"/>
      <c r="I36" s="54"/>
      <c r="J36" s="54"/>
      <c r="K36" s="53"/>
      <c r="L36" s="49">
        <f t="shared" si="0"/>
        <v>0</v>
      </c>
      <c r="M36" s="50" t="e">
        <f t="shared" si="1"/>
        <v>#DIV/0!</v>
      </c>
      <c r="N36" s="61"/>
      <c r="O36" s="60"/>
    </row>
    <row r="37" spans="1:15" ht="25.5" customHeight="1">
      <c r="A37" s="52" t="s">
        <v>55</v>
      </c>
      <c r="B37" s="45"/>
      <c r="C37" s="56"/>
      <c r="D37" s="56"/>
      <c r="E37" s="54"/>
      <c r="F37" s="57"/>
      <c r="G37" s="57"/>
      <c r="H37" s="57"/>
      <c r="I37" s="54"/>
      <c r="J37" s="54"/>
      <c r="K37" s="54"/>
      <c r="L37" s="49">
        <f t="shared" si="0"/>
        <v>0</v>
      </c>
      <c r="M37" s="50" t="e">
        <f t="shared" si="1"/>
        <v>#DIV/0!</v>
      </c>
      <c r="N37" s="61"/>
      <c r="O37" s="60"/>
    </row>
    <row r="38" spans="1:15" ht="25.5" customHeight="1">
      <c r="A38" s="52" t="s">
        <v>56</v>
      </c>
      <c r="B38" s="45"/>
      <c r="C38" s="56"/>
      <c r="D38" s="56"/>
      <c r="E38" s="54"/>
      <c r="F38" s="57"/>
      <c r="G38" s="57"/>
      <c r="H38" s="57"/>
      <c r="I38" s="54"/>
      <c r="J38" s="54"/>
      <c r="K38" s="54"/>
      <c r="L38" s="49">
        <f t="shared" si="0"/>
        <v>0</v>
      </c>
      <c r="M38" s="50" t="e">
        <f t="shared" si="1"/>
        <v>#DIV/0!</v>
      </c>
      <c r="N38" s="61"/>
      <c r="O38" s="60"/>
    </row>
    <row r="39" spans="1:15" ht="25.5" customHeight="1">
      <c r="A39" s="52" t="s">
        <v>57</v>
      </c>
      <c r="B39" s="45"/>
      <c r="C39" s="56"/>
      <c r="D39" s="56"/>
      <c r="E39" s="54"/>
      <c r="F39" s="57"/>
      <c r="G39" s="57"/>
      <c r="H39" s="57"/>
      <c r="I39" s="54"/>
      <c r="J39" s="54"/>
      <c r="K39" s="54"/>
      <c r="L39" s="49">
        <f t="shared" si="0"/>
        <v>0</v>
      </c>
      <c r="M39" s="50" t="e">
        <f t="shared" si="1"/>
        <v>#DIV/0!</v>
      </c>
      <c r="N39" s="61"/>
      <c r="O39" s="60"/>
    </row>
    <row r="40" spans="1:15" ht="25.5" customHeight="1">
      <c r="A40" s="52" t="s">
        <v>58</v>
      </c>
      <c r="B40" s="45"/>
      <c r="C40" s="56"/>
      <c r="D40" s="56"/>
      <c r="E40" s="54"/>
      <c r="F40" s="57"/>
      <c r="G40" s="57"/>
      <c r="H40" s="57"/>
      <c r="I40" s="54"/>
      <c r="J40" s="54"/>
      <c r="K40" s="54"/>
      <c r="L40" s="49">
        <f t="shared" si="0"/>
        <v>0</v>
      </c>
      <c r="M40" s="50" t="e">
        <f t="shared" si="1"/>
        <v>#DIV/0!</v>
      </c>
      <c r="N40" s="61"/>
      <c r="O40" s="60"/>
    </row>
    <row r="41" spans="1:15" s="51" customFormat="1" ht="25.5" customHeight="1">
      <c r="A41" s="65" t="s">
        <v>60</v>
      </c>
      <c r="B41" s="66" t="str">
        <f t="shared" ref="B41:K41" si="2">IF(SUM(B11:B40)=0,"",SUM(B11:B40))</f>
        <v/>
      </c>
      <c r="C41" s="66" t="str">
        <f t="shared" si="2"/>
        <v/>
      </c>
      <c r="D41" s="66" t="str">
        <f t="shared" si="2"/>
        <v/>
      </c>
      <c r="E41" s="66" t="str">
        <f t="shared" si="2"/>
        <v/>
      </c>
      <c r="F41" s="66" t="str">
        <f t="shared" si="2"/>
        <v/>
      </c>
      <c r="G41" s="67" t="str">
        <f t="shared" si="2"/>
        <v/>
      </c>
      <c r="H41" s="67" t="str">
        <f t="shared" si="2"/>
        <v/>
      </c>
      <c r="I41" s="67" t="str">
        <f t="shared" si="2"/>
        <v/>
      </c>
      <c r="J41" s="67" t="str">
        <f t="shared" si="2"/>
        <v/>
      </c>
      <c r="K41" s="67" t="str">
        <f t="shared" si="2"/>
        <v/>
      </c>
      <c r="L41" s="68" t="str">
        <f>IF(SUM(B41:F41)=0,"",SUM(B41:J41))</f>
        <v/>
      </c>
      <c r="M41" s="176" t="e">
        <f t="shared" si="1"/>
        <v>#VALUE!</v>
      </c>
    </row>
    <row r="42" spans="1:15" ht="12.4" customHeight="1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60"/>
      <c r="O42" s="60"/>
    </row>
    <row r="43" spans="1:15" s="76" customFormat="1" ht="19.899999999999999" customHeight="1">
      <c r="A43" s="75" t="s">
        <v>62</v>
      </c>
      <c r="B43" s="75"/>
      <c r="F43" s="77"/>
      <c r="G43" s="77"/>
      <c r="H43" s="77"/>
      <c r="L43" s="78"/>
      <c r="N43" s="78"/>
      <c r="O43" s="78"/>
    </row>
    <row r="44" spans="1:15" ht="27.75" customHeight="1">
      <c r="A44" s="79" t="s">
        <v>63</v>
      </c>
      <c r="B44" s="79"/>
      <c r="C44" s="80"/>
      <c r="D44" s="80"/>
      <c r="E44" s="80"/>
      <c r="F44" s="81"/>
      <c r="G44" s="81"/>
      <c r="H44" s="81"/>
      <c r="I44" s="82"/>
      <c r="J44" s="82"/>
      <c r="L44"/>
    </row>
    <row r="45" spans="1:15" ht="27.75" customHeight="1">
      <c r="N45" s="76"/>
    </row>
    <row r="1048575" ht="12.75" customHeight="1"/>
    <row r="1048576" ht="12.75" customHeight="1"/>
  </sheetData>
  <sheetProtection sheet="1" objects="1" scenarios="1"/>
  <mergeCells count="12">
    <mergeCell ref="A1:M1"/>
    <mergeCell ref="A2:F2"/>
    <mergeCell ref="N2:N3"/>
    <mergeCell ref="J3:M5"/>
    <mergeCell ref="B8:F8"/>
    <mergeCell ref="G8:J8"/>
    <mergeCell ref="L8:M8"/>
    <mergeCell ref="L9:L10"/>
    <mergeCell ref="M9:M10"/>
    <mergeCell ref="N9:N10"/>
    <mergeCell ref="N11:N12"/>
    <mergeCell ref="A42:M42"/>
  </mergeCells>
  <conditionalFormatting sqref="M11:M40">
    <cfRule type="cellIs" dxfId="41" priority="3" stopIfTrue="1" operator="lessThanOrEqual">
      <formula>0.3</formula>
    </cfRule>
  </conditionalFormatting>
  <conditionalFormatting sqref="M11:M40">
    <cfRule type="cellIs" dxfId="40" priority="4" stopIfTrue="1" operator="greaterThan">
      <formula>0.3</formula>
    </cfRule>
  </conditionalFormatting>
  <conditionalFormatting sqref="M41">
    <cfRule type="cellIs" dxfId="17" priority="1" stopIfTrue="1" operator="lessThanOrEqual">
      <formula>0.3</formula>
    </cfRule>
  </conditionalFormatting>
  <conditionalFormatting sqref="M41">
    <cfRule type="cellIs" dxfId="16" priority="2" stopIfTrue="1" operator="greaterThan">
      <formula>0.3</formula>
    </cfRule>
  </conditionalFormatting>
  <pageMargins left="0" right="0" top="0.39409448818897608" bottom="0.39409448818897608" header="0" footer="0"/>
  <pageSetup paperSize="0" scale="44" fitToWidth="0" fitToHeight="0" pageOrder="overThenDown" horizontalDpi="0" verticalDpi="0" copies="0"/>
  <headerFooter>
    <oddHeader>&amp;C&amp;A</oddHeader>
    <oddFooter>&amp;CSeite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7"/>
  <sheetViews>
    <sheetView workbookViewId="0">
      <selection activeCell="B11" sqref="B11"/>
    </sheetView>
  </sheetViews>
  <sheetFormatPr baseColWidth="10" defaultRowHeight="27.75" customHeight="1"/>
  <cols>
    <col min="1" max="1" width="6.875" customWidth="1"/>
    <col min="2" max="2" width="10.125" customWidth="1"/>
    <col min="3" max="3" width="8.375" customWidth="1"/>
    <col min="4" max="4" width="9.375" customWidth="1"/>
    <col min="5" max="5" width="10.75" customWidth="1"/>
    <col min="6" max="6" width="10" style="83" customWidth="1"/>
    <col min="7" max="7" width="9.125" style="83" customWidth="1"/>
    <col min="8" max="8" width="11.125" style="83" customWidth="1"/>
    <col min="9" max="9" width="10.375" customWidth="1"/>
    <col min="10" max="10" width="11.625" customWidth="1"/>
    <col min="11" max="11" width="18.875" customWidth="1"/>
    <col min="12" max="12" width="14.125" style="60" customWidth="1"/>
    <col min="13" max="13" width="14.125" customWidth="1"/>
    <col min="14" max="14" width="88.75" customWidth="1"/>
    <col min="15" max="15" width="4.5" customWidth="1"/>
    <col min="16" max="1024" width="10.25" customWidth="1"/>
    <col min="1025" max="1025" width="11" customWidth="1"/>
  </cols>
  <sheetData>
    <row r="1" spans="1:16" ht="30" customHeight="1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2" t="s">
        <v>1</v>
      </c>
      <c r="O1" s="3"/>
    </row>
    <row r="2" spans="1:16" ht="18.600000000000001" customHeight="1">
      <c r="A2" s="157" t="s">
        <v>2</v>
      </c>
      <c r="B2" s="157"/>
      <c r="C2" s="157"/>
      <c r="D2" s="157"/>
      <c r="E2" s="157"/>
      <c r="F2" s="157"/>
      <c r="G2" s="4"/>
      <c r="H2" s="4"/>
      <c r="I2" s="5"/>
      <c r="J2" s="5"/>
      <c r="K2" s="6"/>
      <c r="L2" s="6"/>
      <c r="M2" s="7"/>
      <c r="N2" s="158" t="s">
        <v>3</v>
      </c>
      <c r="O2" s="3"/>
    </row>
    <row r="3" spans="1:16" ht="30" customHeight="1">
      <c r="A3" s="8" t="s">
        <v>4</v>
      </c>
      <c r="B3" s="14" t="str">
        <f>Januar!B3</f>
        <v>Mustermann</v>
      </c>
      <c r="C3" s="10"/>
      <c r="D3" s="10"/>
      <c r="E3" s="11"/>
      <c r="F3" s="12"/>
      <c r="G3" s="10"/>
      <c r="H3" s="10"/>
      <c r="I3" s="5"/>
      <c r="J3" s="159"/>
      <c r="K3" s="159"/>
      <c r="L3" s="159"/>
      <c r="M3" s="159"/>
      <c r="N3" s="158"/>
      <c r="O3" s="3"/>
    </row>
    <row r="4" spans="1:16" ht="30" customHeight="1">
      <c r="A4" s="8" t="s">
        <v>6</v>
      </c>
      <c r="B4" s="14" t="str">
        <f>Januar!B4</f>
        <v>Mustermann GmbH &amp; Co. KG</v>
      </c>
      <c r="C4" s="15"/>
      <c r="D4" s="15"/>
      <c r="E4" s="15"/>
      <c r="F4" s="16"/>
      <c r="G4" s="17"/>
      <c r="H4" s="17"/>
      <c r="I4" s="5"/>
      <c r="J4" s="159"/>
      <c r="K4" s="159"/>
      <c r="L4" s="159"/>
      <c r="M4" s="159"/>
      <c r="N4" s="2"/>
      <c r="O4" s="3"/>
    </row>
    <row r="5" spans="1:16" ht="30" customHeight="1">
      <c r="A5" s="8" t="s">
        <v>8</v>
      </c>
      <c r="B5" s="18"/>
      <c r="C5" s="18"/>
      <c r="D5" s="18"/>
      <c r="E5" s="19" t="s">
        <v>67</v>
      </c>
      <c r="F5" s="84" t="str">
        <f>Januar!F5</f>
        <v>2021</v>
      </c>
      <c r="G5" s="16"/>
      <c r="H5" s="12"/>
      <c r="I5" s="20"/>
      <c r="J5" s="159"/>
      <c r="K5" s="159"/>
      <c r="L5" s="159"/>
      <c r="M5" s="159"/>
      <c r="N5" s="2"/>
      <c r="O5" s="3"/>
    </row>
    <row r="6" spans="1:16" ht="11.85" customHeight="1">
      <c r="A6" s="22"/>
      <c r="B6" s="22"/>
      <c r="C6" s="23"/>
      <c r="D6" s="23"/>
      <c r="E6" s="23"/>
      <c r="F6" s="24"/>
      <c r="G6" s="24"/>
      <c r="H6" s="24"/>
      <c r="I6" s="5"/>
      <c r="J6" s="20"/>
      <c r="K6" s="20"/>
      <c r="L6" s="25"/>
      <c r="M6" s="25"/>
      <c r="N6" s="2"/>
      <c r="O6" s="3"/>
    </row>
    <row r="7" spans="1:16" ht="4.5" customHeight="1">
      <c r="A7" s="22"/>
      <c r="B7" s="22"/>
      <c r="C7" s="23"/>
      <c r="D7" s="23"/>
      <c r="E7" s="23"/>
      <c r="F7" s="24"/>
      <c r="G7" s="24"/>
      <c r="H7" s="24"/>
      <c r="I7" s="5"/>
      <c r="J7" s="20"/>
      <c r="K7" s="20"/>
      <c r="L7" s="25"/>
      <c r="M7" s="25"/>
      <c r="N7" s="26"/>
      <c r="O7" s="27"/>
    </row>
    <row r="8" spans="1:16" ht="27.75" customHeight="1">
      <c r="A8" s="28"/>
      <c r="B8" s="160" t="s">
        <v>11</v>
      </c>
      <c r="C8" s="160"/>
      <c r="D8" s="160"/>
      <c r="E8" s="160"/>
      <c r="F8" s="160"/>
      <c r="G8" s="161" t="s">
        <v>12</v>
      </c>
      <c r="H8" s="161"/>
      <c r="I8" s="161"/>
      <c r="J8" s="161"/>
      <c r="K8" s="30" t="s">
        <v>13</v>
      </c>
      <c r="L8" s="162" t="s">
        <v>14</v>
      </c>
      <c r="M8" s="162"/>
      <c r="N8" s="26"/>
    </row>
    <row r="9" spans="1:16" ht="27.75" customHeight="1">
      <c r="A9" s="31"/>
      <c r="B9" s="32" t="s">
        <v>15</v>
      </c>
      <c r="C9" s="33" t="s">
        <v>16</v>
      </c>
      <c r="D9" s="32" t="s">
        <v>17</v>
      </c>
      <c r="E9" s="34" t="s">
        <v>18</v>
      </c>
      <c r="F9" s="35" t="s">
        <v>19</v>
      </c>
      <c r="G9" s="35" t="s">
        <v>20</v>
      </c>
      <c r="H9" s="36" t="s">
        <v>21</v>
      </c>
      <c r="I9" s="37" t="s">
        <v>22</v>
      </c>
      <c r="J9" s="34" t="s">
        <v>19</v>
      </c>
      <c r="K9" s="38"/>
      <c r="L9" s="152" t="s">
        <v>23</v>
      </c>
      <c r="M9" s="152" t="s">
        <v>24</v>
      </c>
      <c r="N9" s="153"/>
      <c r="O9" s="39"/>
    </row>
    <row r="10" spans="1:16" ht="27.75" customHeight="1">
      <c r="A10" s="40" t="s">
        <v>25</v>
      </c>
      <c r="B10" s="41" t="s">
        <v>26</v>
      </c>
      <c r="C10" s="42" t="s">
        <v>26</v>
      </c>
      <c r="D10" s="41" t="s">
        <v>26</v>
      </c>
      <c r="E10" s="41" t="s">
        <v>26</v>
      </c>
      <c r="F10" s="41" t="s">
        <v>26</v>
      </c>
      <c r="G10" s="41" t="s">
        <v>27</v>
      </c>
      <c r="H10" s="41" t="s">
        <v>26</v>
      </c>
      <c r="I10" s="41" t="s">
        <v>26</v>
      </c>
      <c r="J10" s="41" t="s">
        <v>26</v>
      </c>
      <c r="K10" s="41"/>
      <c r="L10" s="152"/>
      <c r="M10" s="152"/>
      <c r="N10" s="153"/>
      <c r="O10" s="43"/>
    </row>
    <row r="11" spans="1:16" ht="26.25" customHeight="1">
      <c r="A11" s="44" t="s">
        <v>28</v>
      </c>
      <c r="B11" s="45"/>
      <c r="C11" s="45"/>
      <c r="D11" s="45"/>
      <c r="E11" s="46"/>
      <c r="F11" s="47"/>
      <c r="G11" s="47"/>
      <c r="H11" s="47"/>
      <c r="I11" s="48"/>
      <c r="J11" s="48"/>
      <c r="K11" s="46"/>
      <c r="L11" s="49">
        <f t="shared" ref="L11:L41" si="0">SUM(B11:J11)</f>
        <v>0</v>
      </c>
      <c r="M11" s="50" t="e">
        <f>SUM(G11:J11)/L11</f>
        <v>#DIV/0!</v>
      </c>
      <c r="N11" s="154" t="s">
        <v>29</v>
      </c>
      <c r="O11" s="51"/>
      <c r="P11" s="51"/>
    </row>
    <row r="12" spans="1:16" ht="26.25" customHeight="1">
      <c r="A12" s="52" t="s">
        <v>30</v>
      </c>
      <c r="B12" s="45"/>
      <c r="C12" s="45"/>
      <c r="D12" s="45"/>
      <c r="E12" s="46"/>
      <c r="F12" s="47"/>
      <c r="G12" s="47"/>
      <c r="H12" s="47"/>
      <c r="I12" s="48"/>
      <c r="J12" s="48"/>
      <c r="K12" s="53"/>
      <c r="L12" s="49">
        <f t="shared" si="0"/>
        <v>0</v>
      </c>
      <c r="M12" s="50" t="e">
        <f t="shared" ref="M12:M42" si="1">SUM(G12:J12)/L12</f>
        <v>#DIV/0!</v>
      </c>
      <c r="N12" s="154"/>
    </row>
    <row r="13" spans="1:16" ht="26.25" customHeight="1">
      <c r="A13" s="52" t="s">
        <v>31</v>
      </c>
      <c r="B13" s="45"/>
      <c r="C13" s="45"/>
      <c r="D13" s="45"/>
      <c r="E13" s="46"/>
      <c r="F13" s="47"/>
      <c r="G13" s="47"/>
      <c r="H13" s="47"/>
      <c r="I13" s="48"/>
      <c r="J13" s="48"/>
      <c r="K13" s="54"/>
      <c r="L13" s="49">
        <f t="shared" si="0"/>
        <v>0</v>
      </c>
      <c r="M13" s="50" t="e">
        <f t="shared" si="1"/>
        <v>#DIV/0!</v>
      </c>
      <c r="N13" s="55"/>
    </row>
    <row r="14" spans="1:16" ht="26.25" customHeight="1">
      <c r="A14" s="52" t="s">
        <v>32</v>
      </c>
      <c r="B14" s="45"/>
      <c r="C14" s="45"/>
      <c r="D14" s="45"/>
      <c r="E14" s="46"/>
      <c r="F14" s="47"/>
      <c r="G14" s="47"/>
      <c r="H14" s="47"/>
      <c r="I14" s="48"/>
      <c r="J14" s="48"/>
      <c r="K14" s="54"/>
      <c r="L14" s="49">
        <f t="shared" si="0"/>
        <v>0</v>
      </c>
      <c r="M14" s="50" t="e">
        <f t="shared" si="1"/>
        <v>#DIV/0!</v>
      </c>
      <c r="N14" s="55"/>
    </row>
    <row r="15" spans="1:16" ht="26.25" customHeight="1">
      <c r="A15" s="52" t="s">
        <v>33</v>
      </c>
      <c r="B15" s="45"/>
      <c r="C15" s="56"/>
      <c r="D15" s="56"/>
      <c r="E15" s="54"/>
      <c r="F15" s="57"/>
      <c r="G15" s="57"/>
      <c r="H15" s="57"/>
      <c r="I15" s="54"/>
      <c r="J15" s="54"/>
      <c r="K15" s="54"/>
      <c r="L15" s="49">
        <f t="shared" si="0"/>
        <v>0</v>
      </c>
      <c r="M15" s="50" t="e">
        <f t="shared" si="1"/>
        <v>#DIV/0!</v>
      </c>
    </row>
    <row r="16" spans="1:16" ht="26.25" customHeight="1">
      <c r="A16" s="52" t="s">
        <v>34</v>
      </c>
      <c r="B16" s="45"/>
      <c r="C16" s="56"/>
      <c r="D16" s="56"/>
      <c r="E16" s="54"/>
      <c r="F16" s="57"/>
      <c r="G16" s="57"/>
      <c r="H16" s="57"/>
      <c r="I16" s="54"/>
      <c r="J16" s="54"/>
      <c r="K16" s="54"/>
      <c r="L16" s="49">
        <f t="shared" si="0"/>
        <v>0</v>
      </c>
      <c r="M16" s="50" t="e">
        <f t="shared" si="1"/>
        <v>#DIV/0!</v>
      </c>
    </row>
    <row r="17" spans="1:15" ht="25.5" customHeight="1">
      <c r="A17" s="52" t="s">
        <v>35</v>
      </c>
      <c r="B17" s="45"/>
      <c r="C17" s="56"/>
      <c r="D17" s="56"/>
      <c r="E17" s="54"/>
      <c r="F17" s="57"/>
      <c r="G17" s="57"/>
      <c r="H17" s="57"/>
      <c r="I17" s="54"/>
      <c r="J17" s="54"/>
      <c r="K17" s="46"/>
      <c r="L17" s="49">
        <f t="shared" si="0"/>
        <v>0</v>
      </c>
      <c r="M17" s="50" t="e">
        <f t="shared" si="1"/>
        <v>#DIV/0!</v>
      </c>
    </row>
    <row r="18" spans="1:15" ht="25.5" customHeight="1">
      <c r="A18" s="52" t="s">
        <v>36</v>
      </c>
      <c r="B18" s="45"/>
      <c r="C18" s="56"/>
      <c r="D18" s="56"/>
      <c r="E18" s="54"/>
      <c r="F18" s="57"/>
      <c r="G18" s="57"/>
      <c r="H18" s="57"/>
      <c r="I18" s="54"/>
      <c r="J18" s="54"/>
      <c r="K18" s="53"/>
      <c r="L18" s="49">
        <f t="shared" si="0"/>
        <v>0</v>
      </c>
      <c r="M18" s="50" t="e">
        <f t="shared" si="1"/>
        <v>#DIV/0!</v>
      </c>
      <c r="N18" s="59"/>
      <c r="O18" s="60"/>
    </row>
    <row r="19" spans="1:15" ht="25.5" customHeight="1">
      <c r="A19" s="52" t="s">
        <v>37</v>
      </c>
      <c r="B19" s="45"/>
      <c r="C19" s="56"/>
      <c r="D19" s="56"/>
      <c r="E19" s="54"/>
      <c r="F19" s="57"/>
      <c r="G19" s="57"/>
      <c r="H19" s="57"/>
      <c r="I19" s="54"/>
      <c r="J19" s="54"/>
      <c r="K19" s="54"/>
      <c r="L19" s="49">
        <f t="shared" si="0"/>
        <v>0</v>
      </c>
      <c r="M19" s="50" t="e">
        <f t="shared" si="1"/>
        <v>#DIV/0!</v>
      </c>
      <c r="N19" s="61"/>
      <c r="O19" s="60"/>
    </row>
    <row r="20" spans="1:15" ht="25.5" customHeight="1">
      <c r="A20" s="52" t="s">
        <v>38</v>
      </c>
      <c r="B20" s="45"/>
      <c r="C20" s="56"/>
      <c r="D20" s="56"/>
      <c r="E20" s="54"/>
      <c r="F20" s="57"/>
      <c r="G20" s="57"/>
      <c r="H20" s="57"/>
      <c r="I20" s="54"/>
      <c r="J20" s="54"/>
      <c r="K20" s="54"/>
      <c r="L20" s="49">
        <f t="shared" si="0"/>
        <v>0</v>
      </c>
      <c r="M20" s="50" t="e">
        <f t="shared" si="1"/>
        <v>#DIV/0!</v>
      </c>
      <c r="N20" s="61"/>
      <c r="O20" s="60"/>
    </row>
    <row r="21" spans="1:15" ht="25.5" customHeight="1">
      <c r="A21" s="52" t="s">
        <v>39</v>
      </c>
      <c r="B21" s="45"/>
      <c r="C21" s="56"/>
      <c r="D21" s="56"/>
      <c r="E21" s="54"/>
      <c r="F21" s="57"/>
      <c r="G21" s="57"/>
      <c r="H21" s="57"/>
      <c r="I21" s="54"/>
      <c r="J21" s="54"/>
      <c r="K21" s="54"/>
      <c r="L21" s="49">
        <f t="shared" si="0"/>
        <v>0</v>
      </c>
      <c r="M21" s="50" t="e">
        <f t="shared" si="1"/>
        <v>#DIV/0!</v>
      </c>
      <c r="N21" s="61"/>
      <c r="O21" s="60"/>
    </row>
    <row r="22" spans="1:15" ht="25.5" customHeight="1">
      <c r="A22" s="52" t="s">
        <v>40</v>
      </c>
      <c r="B22" s="45"/>
      <c r="C22" s="56"/>
      <c r="D22" s="56"/>
      <c r="E22" s="54"/>
      <c r="F22" s="57"/>
      <c r="G22" s="57"/>
      <c r="H22" s="57"/>
      <c r="I22" s="54"/>
      <c r="J22" s="54"/>
      <c r="K22" s="54"/>
      <c r="L22" s="49">
        <f t="shared" si="0"/>
        <v>0</v>
      </c>
      <c r="M22" s="50" t="e">
        <f t="shared" si="1"/>
        <v>#DIV/0!</v>
      </c>
      <c r="N22" s="61"/>
      <c r="O22" s="60"/>
    </row>
    <row r="23" spans="1:15" ht="25.5" customHeight="1">
      <c r="A23" s="52" t="s">
        <v>41</v>
      </c>
      <c r="B23" s="45"/>
      <c r="C23" s="56"/>
      <c r="D23" s="56"/>
      <c r="E23" s="54"/>
      <c r="F23" s="57"/>
      <c r="G23" s="57"/>
      <c r="H23" s="57"/>
      <c r="I23" s="54"/>
      <c r="J23" s="54"/>
      <c r="K23" s="46"/>
      <c r="L23" s="49">
        <f t="shared" si="0"/>
        <v>0</v>
      </c>
      <c r="M23" s="50" t="e">
        <f t="shared" si="1"/>
        <v>#DIV/0!</v>
      </c>
      <c r="N23" s="61"/>
      <c r="O23" s="60"/>
    </row>
    <row r="24" spans="1:15" ht="25.5" customHeight="1">
      <c r="A24" s="52" t="s">
        <v>42</v>
      </c>
      <c r="B24" s="45"/>
      <c r="C24" s="56"/>
      <c r="D24" s="56"/>
      <c r="E24" s="54"/>
      <c r="F24" s="57"/>
      <c r="G24" s="57"/>
      <c r="H24" s="57"/>
      <c r="I24" s="54"/>
      <c r="J24" s="54"/>
      <c r="K24" s="53"/>
      <c r="L24" s="49">
        <f t="shared" si="0"/>
        <v>0</v>
      </c>
      <c r="M24" s="50" t="e">
        <f t="shared" si="1"/>
        <v>#DIV/0!</v>
      </c>
      <c r="N24" s="61"/>
      <c r="O24" s="60"/>
    </row>
    <row r="25" spans="1:15" ht="25.5" customHeight="1">
      <c r="A25" s="52" t="s">
        <v>43</v>
      </c>
      <c r="B25" s="45"/>
      <c r="C25" s="56"/>
      <c r="D25" s="56"/>
      <c r="E25" s="54"/>
      <c r="F25" s="57"/>
      <c r="G25" s="57"/>
      <c r="H25" s="57"/>
      <c r="I25" s="54"/>
      <c r="J25" s="54"/>
      <c r="K25" s="54"/>
      <c r="L25" s="49">
        <f t="shared" si="0"/>
        <v>0</v>
      </c>
      <c r="M25" s="50" t="e">
        <f t="shared" si="1"/>
        <v>#DIV/0!</v>
      </c>
      <c r="N25" s="61"/>
      <c r="O25" s="60"/>
    </row>
    <row r="26" spans="1:15" ht="25.5" customHeight="1">
      <c r="A26" s="52" t="s">
        <v>44</v>
      </c>
      <c r="B26" s="45"/>
      <c r="C26" s="56"/>
      <c r="D26" s="56"/>
      <c r="E26" s="54"/>
      <c r="F26" s="57"/>
      <c r="G26" s="57"/>
      <c r="H26" s="57"/>
      <c r="I26" s="54"/>
      <c r="J26" s="54"/>
      <c r="K26" s="54"/>
      <c r="L26" s="49">
        <f t="shared" si="0"/>
        <v>0</v>
      </c>
      <c r="M26" s="50" t="e">
        <f t="shared" si="1"/>
        <v>#DIV/0!</v>
      </c>
      <c r="N26" s="61"/>
      <c r="O26" s="60"/>
    </row>
    <row r="27" spans="1:15" ht="25.5" customHeight="1">
      <c r="A27" s="52" t="s">
        <v>45</v>
      </c>
      <c r="B27" s="45"/>
      <c r="C27" s="56"/>
      <c r="D27" s="56"/>
      <c r="E27" s="54"/>
      <c r="F27" s="57"/>
      <c r="G27" s="57"/>
      <c r="H27" s="57"/>
      <c r="I27" s="54"/>
      <c r="J27" s="54"/>
      <c r="K27" s="54"/>
      <c r="L27" s="49">
        <f t="shared" si="0"/>
        <v>0</v>
      </c>
      <c r="M27" s="50" t="e">
        <f t="shared" si="1"/>
        <v>#DIV/0!</v>
      </c>
      <c r="N27" s="61"/>
      <c r="O27" s="60"/>
    </row>
    <row r="28" spans="1:15" ht="25.5" customHeight="1">
      <c r="A28" s="52" t="s">
        <v>46</v>
      </c>
      <c r="B28" s="45"/>
      <c r="C28" s="56"/>
      <c r="D28" s="56"/>
      <c r="E28" s="54"/>
      <c r="F28" s="57"/>
      <c r="G28" s="57"/>
      <c r="H28" s="57"/>
      <c r="I28" s="54"/>
      <c r="J28" s="54"/>
      <c r="K28" s="54"/>
      <c r="L28" s="49">
        <f t="shared" si="0"/>
        <v>0</v>
      </c>
      <c r="M28" s="50" t="e">
        <f t="shared" si="1"/>
        <v>#DIV/0!</v>
      </c>
      <c r="N28" s="61"/>
      <c r="O28" s="60"/>
    </row>
    <row r="29" spans="1:15" ht="25.5" customHeight="1">
      <c r="A29" s="52" t="s">
        <v>47</v>
      </c>
      <c r="B29" s="45"/>
      <c r="C29" s="56"/>
      <c r="D29" s="56"/>
      <c r="E29" s="54"/>
      <c r="F29" s="57"/>
      <c r="G29" s="57"/>
      <c r="H29" s="57"/>
      <c r="I29" s="54"/>
      <c r="J29" s="54"/>
      <c r="K29" s="46"/>
      <c r="L29" s="49">
        <f t="shared" si="0"/>
        <v>0</v>
      </c>
      <c r="M29" s="50" t="e">
        <f t="shared" si="1"/>
        <v>#DIV/0!</v>
      </c>
      <c r="N29" s="61"/>
      <c r="O29" s="60"/>
    </row>
    <row r="30" spans="1:15" ht="25.5" customHeight="1">
      <c r="A30" s="52" t="s">
        <v>48</v>
      </c>
      <c r="B30" s="45"/>
      <c r="C30" s="56"/>
      <c r="D30" s="56"/>
      <c r="E30" s="54"/>
      <c r="F30" s="57"/>
      <c r="G30" s="57"/>
      <c r="H30" s="57"/>
      <c r="I30" s="54"/>
      <c r="J30" s="54"/>
      <c r="K30" s="53"/>
      <c r="L30" s="49">
        <f t="shared" si="0"/>
        <v>0</v>
      </c>
      <c r="M30" s="50" t="e">
        <f t="shared" si="1"/>
        <v>#DIV/0!</v>
      </c>
      <c r="N30" s="61"/>
      <c r="O30" s="60"/>
    </row>
    <row r="31" spans="1:15" ht="25.5" customHeight="1">
      <c r="A31" s="52" t="s">
        <v>49</v>
      </c>
      <c r="B31" s="45"/>
      <c r="C31" s="56"/>
      <c r="D31" s="56"/>
      <c r="E31" s="54"/>
      <c r="F31" s="57"/>
      <c r="G31" s="57"/>
      <c r="H31" s="57"/>
      <c r="I31" s="54"/>
      <c r="J31" s="54"/>
      <c r="K31" s="54"/>
      <c r="L31" s="49">
        <f t="shared" si="0"/>
        <v>0</v>
      </c>
      <c r="M31" s="50" t="e">
        <f t="shared" si="1"/>
        <v>#DIV/0!</v>
      </c>
      <c r="N31" s="61"/>
      <c r="O31" s="60"/>
    </row>
    <row r="32" spans="1:15" ht="25.5" customHeight="1">
      <c r="A32" s="52" t="s">
        <v>50</v>
      </c>
      <c r="B32" s="45"/>
      <c r="C32" s="56"/>
      <c r="D32" s="56"/>
      <c r="E32" s="54"/>
      <c r="F32" s="57"/>
      <c r="G32" s="57"/>
      <c r="H32" s="57"/>
      <c r="I32" s="54"/>
      <c r="J32" s="54"/>
      <c r="K32" s="54"/>
      <c r="L32" s="49">
        <f t="shared" si="0"/>
        <v>0</v>
      </c>
      <c r="M32" s="50" t="e">
        <f t="shared" si="1"/>
        <v>#DIV/0!</v>
      </c>
      <c r="N32" s="61"/>
      <c r="O32" s="60"/>
    </row>
    <row r="33" spans="1:15" ht="25.5" customHeight="1">
      <c r="A33" s="52" t="s">
        <v>51</v>
      </c>
      <c r="B33" s="45"/>
      <c r="C33" s="56"/>
      <c r="D33" s="56"/>
      <c r="E33" s="54"/>
      <c r="F33" s="57"/>
      <c r="G33" s="57"/>
      <c r="H33" s="57"/>
      <c r="I33" s="54"/>
      <c r="J33" s="54"/>
      <c r="K33" s="54"/>
      <c r="L33" s="49">
        <f t="shared" si="0"/>
        <v>0</v>
      </c>
      <c r="M33" s="50" t="e">
        <f t="shared" si="1"/>
        <v>#DIV/0!</v>
      </c>
      <c r="N33" s="61"/>
      <c r="O33" s="60"/>
    </row>
    <row r="34" spans="1:15" ht="25.5" customHeight="1">
      <c r="A34" s="52" t="s">
        <v>52</v>
      </c>
      <c r="B34" s="45"/>
      <c r="C34" s="56"/>
      <c r="D34" s="56"/>
      <c r="E34" s="54"/>
      <c r="F34" s="57"/>
      <c r="G34" s="57"/>
      <c r="H34" s="57"/>
      <c r="I34" s="54"/>
      <c r="J34" s="54"/>
      <c r="K34" s="54"/>
      <c r="L34" s="49">
        <f t="shared" si="0"/>
        <v>0</v>
      </c>
      <c r="M34" s="50" t="e">
        <f t="shared" si="1"/>
        <v>#DIV/0!</v>
      </c>
      <c r="N34" s="61"/>
      <c r="O34" s="60"/>
    </row>
    <row r="35" spans="1:15" ht="25.5" customHeight="1">
      <c r="A35" s="52" t="s">
        <v>53</v>
      </c>
      <c r="B35" s="45"/>
      <c r="C35" s="56"/>
      <c r="D35" s="56"/>
      <c r="E35" s="54"/>
      <c r="F35" s="57"/>
      <c r="G35" s="57"/>
      <c r="H35" s="57"/>
      <c r="I35" s="54"/>
      <c r="J35" s="54"/>
      <c r="K35" s="46"/>
      <c r="L35" s="49">
        <f t="shared" si="0"/>
        <v>0</v>
      </c>
      <c r="M35" s="50" t="e">
        <f t="shared" si="1"/>
        <v>#DIV/0!</v>
      </c>
      <c r="N35" s="61"/>
      <c r="O35" s="60"/>
    </row>
    <row r="36" spans="1:15" ht="25.5" customHeight="1">
      <c r="A36" s="52" t="s">
        <v>54</v>
      </c>
      <c r="B36" s="45"/>
      <c r="C36" s="56"/>
      <c r="D36" s="56"/>
      <c r="E36" s="54"/>
      <c r="F36" s="57"/>
      <c r="G36" s="57"/>
      <c r="H36" s="57"/>
      <c r="I36" s="54"/>
      <c r="J36" s="54"/>
      <c r="K36" s="53"/>
      <c r="L36" s="49">
        <f t="shared" si="0"/>
        <v>0</v>
      </c>
      <c r="M36" s="50" t="e">
        <f t="shared" si="1"/>
        <v>#DIV/0!</v>
      </c>
      <c r="N36" s="61"/>
      <c r="O36" s="60"/>
    </row>
    <row r="37" spans="1:15" ht="25.5" customHeight="1">
      <c r="A37" s="52" t="s">
        <v>55</v>
      </c>
      <c r="B37" s="45"/>
      <c r="C37" s="56"/>
      <c r="D37" s="56"/>
      <c r="E37" s="54"/>
      <c r="F37" s="57"/>
      <c r="G37" s="57"/>
      <c r="H37" s="57"/>
      <c r="I37" s="54"/>
      <c r="J37" s="54"/>
      <c r="K37" s="54"/>
      <c r="L37" s="49">
        <f t="shared" si="0"/>
        <v>0</v>
      </c>
      <c r="M37" s="50" t="e">
        <f t="shared" si="1"/>
        <v>#DIV/0!</v>
      </c>
      <c r="N37" s="61"/>
      <c r="O37" s="60"/>
    </row>
    <row r="38" spans="1:15" ht="25.5" customHeight="1">
      <c r="A38" s="52" t="s">
        <v>56</v>
      </c>
      <c r="B38" s="45"/>
      <c r="C38" s="56"/>
      <c r="D38" s="56"/>
      <c r="E38" s="54"/>
      <c r="F38" s="57"/>
      <c r="G38" s="57"/>
      <c r="H38" s="57"/>
      <c r="I38" s="54"/>
      <c r="J38" s="54"/>
      <c r="K38" s="54"/>
      <c r="L38" s="49">
        <f t="shared" si="0"/>
        <v>0</v>
      </c>
      <c r="M38" s="50" t="e">
        <f t="shared" si="1"/>
        <v>#DIV/0!</v>
      </c>
      <c r="N38" s="61"/>
      <c r="O38" s="60"/>
    </row>
    <row r="39" spans="1:15" ht="25.5" customHeight="1">
      <c r="A39" s="52" t="s">
        <v>57</v>
      </c>
      <c r="B39" s="45"/>
      <c r="C39" s="56"/>
      <c r="D39" s="56"/>
      <c r="E39" s="54"/>
      <c r="F39" s="57"/>
      <c r="G39" s="57"/>
      <c r="H39" s="57"/>
      <c r="I39" s="54"/>
      <c r="J39" s="54"/>
      <c r="K39" s="54"/>
      <c r="L39" s="49">
        <f t="shared" si="0"/>
        <v>0</v>
      </c>
      <c r="M39" s="50" t="e">
        <f t="shared" si="1"/>
        <v>#DIV/0!</v>
      </c>
      <c r="N39" s="61"/>
      <c r="O39" s="60"/>
    </row>
    <row r="40" spans="1:15" ht="25.5" customHeight="1">
      <c r="A40" s="52" t="s">
        <v>58</v>
      </c>
      <c r="B40" s="45"/>
      <c r="C40" s="56"/>
      <c r="D40" s="56"/>
      <c r="E40" s="54"/>
      <c r="F40" s="57"/>
      <c r="G40" s="57"/>
      <c r="H40" s="57"/>
      <c r="I40" s="54"/>
      <c r="J40" s="54"/>
      <c r="K40" s="54"/>
      <c r="L40" s="49">
        <f t="shared" si="0"/>
        <v>0</v>
      </c>
      <c r="M40" s="50" t="e">
        <f t="shared" si="1"/>
        <v>#DIV/0!</v>
      </c>
      <c r="N40" s="61"/>
      <c r="O40" s="60"/>
    </row>
    <row r="41" spans="1:15" ht="25.5" customHeight="1">
      <c r="A41" s="52" t="s">
        <v>59</v>
      </c>
      <c r="B41" s="45"/>
      <c r="C41" s="62"/>
      <c r="D41" s="62"/>
      <c r="E41" s="63"/>
      <c r="F41" s="64"/>
      <c r="G41" s="64"/>
      <c r="H41" s="64"/>
      <c r="I41" s="63"/>
      <c r="J41" s="63"/>
      <c r="K41" s="63"/>
      <c r="L41" s="49">
        <f t="shared" si="0"/>
        <v>0</v>
      </c>
      <c r="M41" s="50" t="e">
        <f t="shared" si="1"/>
        <v>#DIV/0!</v>
      </c>
      <c r="N41" s="61"/>
      <c r="O41" s="60"/>
    </row>
    <row r="42" spans="1:15" ht="25.5" customHeight="1">
      <c r="A42" s="65" t="s">
        <v>60</v>
      </c>
      <c r="B42" s="66" t="str">
        <f t="shared" ref="B42:K42" si="2">IF(SUM(B11:B41)=0,"",SUM(B11:B41))</f>
        <v/>
      </c>
      <c r="C42" s="66" t="str">
        <f t="shared" si="2"/>
        <v/>
      </c>
      <c r="D42" s="66" t="str">
        <f t="shared" si="2"/>
        <v/>
      </c>
      <c r="E42" s="66" t="str">
        <f t="shared" si="2"/>
        <v/>
      </c>
      <c r="F42" s="66" t="str">
        <f t="shared" si="2"/>
        <v/>
      </c>
      <c r="G42" s="67" t="str">
        <f t="shared" si="2"/>
        <v/>
      </c>
      <c r="H42" s="67" t="str">
        <f t="shared" si="2"/>
        <v/>
      </c>
      <c r="I42" s="67" t="str">
        <f t="shared" si="2"/>
        <v/>
      </c>
      <c r="J42" s="67" t="str">
        <f t="shared" si="2"/>
        <v/>
      </c>
      <c r="K42" s="67" t="str">
        <f t="shared" si="2"/>
        <v/>
      </c>
      <c r="L42" s="68" t="str">
        <f>IF(SUM(B42:F42)=0,"",SUM(B42:J42))</f>
        <v/>
      </c>
      <c r="M42" s="176" t="e">
        <f t="shared" si="1"/>
        <v>#VALUE!</v>
      </c>
      <c r="N42" s="61"/>
      <c r="O42" s="60"/>
    </row>
    <row r="43" spans="1:15" s="51" customFormat="1" ht="25.5" customHeight="1">
      <c r="A43"/>
      <c r="B43"/>
      <c r="C43"/>
      <c r="D43"/>
      <c r="E43"/>
      <c r="F43" s="71"/>
      <c r="G43" s="71"/>
      <c r="H43" s="71"/>
      <c r="I43" s="70"/>
      <c r="J43" s="72"/>
      <c r="K43" s="73"/>
      <c r="L43" s="74"/>
      <c r="M43" s="74"/>
    </row>
    <row r="44" spans="1:15" ht="12.4" customHeight="1">
      <c r="A44" s="155"/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60"/>
      <c r="O44" s="60"/>
    </row>
    <row r="45" spans="1:15" s="76" customFormat="1" ht="19.899999999999999" customHeight="1">
      <c r="A45" s="75" t="s">
        <v>62</v>
      </c>
      <c r="B45" s="75"/>
      <c r="F45" s="77"/>
      <c r="G45" s="77"/>
      <c r="H45" s="77"/>
      <c r="L45" s="78"/>
      <c r="N45" s="78"/>
      <c r="O45" s="78"/>
    </row>
    <row r="46" spans="1:15" ht="27.75" customHeight="1">
      <c r="A46" s="79" t="s">
        <v>63</v>
      </c>
      <c r="B46" s="79"/>
      <c r="C46" s="80"/>
      <c r="D46" s="80"/>
      <c r="E46" s="80"/>
      <c r="F46" s="81"/>
      <c r="G46" s="81"/>
      <c r="H46" s="81"/>
      <c r="I46" s="82"/>
      <c r="J46" s="82"/>
      <c r="L46"/>
    </row>
    <row r="47" spans="1:15" ht="27.75" customHeight="1">
      <c r="N47" s="76"/>
    </row>
  </sheetData>
  <sheetProtection sheet="1" objects="1" scenarios="1"/>
  <mergeCells count="12">
    <mergeCell ref="A1:M1"/>
    <mergeCell ref="A2:F2"/>
    <mergeCell ref="N2:N3"/>
    <mergeCell ref="J3:M5"/>
    <mergeCell ref="B8:F8"/>
    <mergeCell ref="G8:J8"/>
    <mergeCell ref="L8:M8"/>
    <mergeCell ref="L9:L10"/>
    <mergeCell ref="M9:M10"/>
    <mergeCell ref="N9:N10"/>
    <mergeCell ref="N11:N12"/>
    <mergeCell ref="A44:M44"/>
  </mergeCells>
  <conditionalFormatting sqref="M11:M41">
    <cfRule type="cellIs" dxfId="39" priority="3" stopIfTrue="1" operator="lessThanOrEqual">
      <formula>0.3</formula>
    </cfRule>
  </conditionalFormatting>
  <conditionalFormatting sqref="M11:M41">
    <cfRule type="cellIs" dxfId="38" priority="4" stopIfTrue="1" operator="greaterThan">
      <formula>0.3</formula>
    </cfRule>
  </conditionalFormatting>
  <conditionalFormatting sqref="M42">
    <cfRule type="cellIs" dxfId="15" priority="1" stopIfTrue="1" operator="lessThanOrEqual">
      <formula>0.3</formula>
    </cfRule>
  </conditionalFormatting>
  <conditionalFormatting sqref="M42">
    <cfRule type="cellIs" dxfId="14" priority="2" stopIfTrue="1" operator="greaterThan">
      <formula>0.3</formula>
    </cfRule>
  </conditionalFormatting>
  <pageMargins left="0" right="0" top="0.39409448818897608" bottom="0.39409448818897608" header="0" footer="0"/>
  <pageSetup paperSize="0" scale="44" fitToWidth="0" fitToHeight="0" pageOrder="overThenDown" horizontalDpi="0" verticalDpi="0" copies="0"/>
  <headerFooter>
    <oddHeader>&amp;C&amp;A</oddHeader>
    <oddFooter>&amp;CSeite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048576"/>
  <sheetViews>
    <sheetView workbookViewId="0">
      <selection activeCell="B11" sqref="B11"/>
    </sheetView>
  </sheetViews>
  <sheetFormatPr baseColWidth="10" defaultRowHeight="27.75" customHeight="1"/>
  <cols>
    <col min="1" max="1" width="6.875" customWidth="1"/>
    <col min="2" max="2" width="10.125" customWidth="1"/>
    <col min="3" max="3" width="8.375" customWidth="1"/>
    <col min="4" max="4" width="9.375" customWidth="1"/>
    <col min="5" max="5" width="10.75" customWidth="1"/>
    <col min="6" max="6" width="10" style="83" customWidth="1"/>
    <col min="7" max="7" width="9.125" style="83" customWidth="1"/>
    <col min="8" max="8" width="11.125" style="83" customWidth="1"/>
    <col min="9" max="9" width="10.375" customWidth="1"/>
    <col min="10" max="10" width="10.625" customWidth="1"/>
    <col min="11" max="11" width="18.875" customWidth="1"/>
    <col min="12" max="12" width="14.25" style="60" customWidth="1"/>
    <col min="13" max="13" width="15.5" customWidth="1"/>
    <col min="14" max="14" width="88.75" customWidth="1"/>
    <col min="15" max="15" width="4.5" customWidth="1"/>
    <col min="16" max="1024" width="10.25" customWidth="1"/>
    <col min="1025" max="1025" width="11" customWidth="1"/>
  </cols>
  <sheetData>
    <row r="1" spans="1:16" ht="30" customHeight="1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2" t="s">
        <v>1</v>
      </c>
      <c r="O1" s="3"/>
    </row>
    <row r="2" spans="1:16" ht="18.600000000000001" customHeight="1">
      <c r="A2" s="157" t="s">
        <v>2</v>
      </c>
      <c r="B2" s="157"/>
      <c r="C2" s="157"/>
      <c r="D2" s="157"/>
      <c r="E2" s="157"/>
      <c r="F2" s="157"/>
      <c r="G2" s="4"/>
      <c r="H2" s="4"/>
      <c r="I2" s="5"/>
      <c r="J2" s="5"/>
      <c r="K2" s="6"/>
      <c r="L2" s="6"/>
      <c r="M2" s="7"/>
      <c r="N2" s="158" t="s">
        <v>3</v>
      </c>
      <c r="O2" s="3"/>
    </row>
    <row r="3" spans="1:16" ht="30" customHeight="1">
      <c r="A3" s="8" t="s">
        <v>4</v>
      </c>
      <c r="B3" s="14" t="str">
        <f>Januar!B3</f>
        <v>Mustermann</v>
      </c>
      <c r="C3" s="10"/>
      <c r="D3" s="10"/>
      <c r="E3" s="11"/>
      <c r="F3" s="12"/>
      <c r="G3" s="10"/>
      <c r="H3" s="10"/>
      <c r="I3" s="5"/>
      <c r="J3" s="159"/>
      <c r="K3" s="159"/>
      <c r="L3" s="159"/>
      <c r="M3" s="159"/>
      <c r="N3" s="158"/>
      <c r="O3" s="3"/>
    </row>
    <row r="4" spans="1:16" ht="30" customHeight="1">
      <c r="A4" s="8" t="s">
        <v>6</v>
      </c>
      <c r="B4" s="14" t="str">
        <f>Januar!B4</f>
        <v>Mustermann GmbH &amp; Co. KG</v>
      </c>
      <c r="C4" s="15"/>
      <c r="D4" s="15"/>
      <c r="E4" s="15"/>
      <c r="F4" s="16"/>
      <c r="G4" s="17"/>
      <c r="H4" s="17"/>
      <c r="I4" s="5"/>
      <c r="J4" s="159"/>
      <c r="K4" s="159"/>
      <c r="L4" s="159"/>
      <c r="M4" s="159"/>
      <c r="N4" s="2"/>
      <c r="O4" s="3"/>
    </row>
    <row r="5" spans="1:16" ht="30" customHeight="1">
      <c r="A5" s="8" t="s">
        <v>8</v>
      </c>
      <c r="B5" s="18"/>
      <c r="C5" s="18"/>
      <c r="D5" s="18"/>
      <c r="E5" s="19" t="s">
        <v>68</v>
      </c>
      <c r="F5" s="84" t="str">
        <f>Januar!F5</f>
        <v>2021</v>
      </c>
      <c r="G5" s="16"/>
      <c r="H5" s="12"/>
      <c r="I5" s="20"/>
      <c r="J5" s="159"/>
      <c r="K5" s="159"/>
      <c r="L5" s="159"/>
      <c r="M5" s="159"/>
      <c r="N5" s="2"/>
      <c r="O5" s="3"/>
    </row>
    <row r="6" spans="1:16" ht="11.85" customHeight="1">
      <c r="A6" s="22"/>
      <c r="B6" s="22"/>
      <c r="C6" s="23"/>
      <c r="D6" s="23"/>
      <c r="E6" s="23"/>
      <c r="F6" s="24"/>
      <c r="G6" s="24"/>
      <c r="H6" s="24"/>
      <c r="I6" s="5"/>
      <c r="J6" s="20"/>
      <c r="K6" s="20"/>
      <c r="L6" s="25"/>
      <c r="M6" s="25"/>
      <c r="N6" s="2"/>
      <c r="O6" s="3"/>
    </row>
    <row r="7" spans="1:16" ht="4.5" customHeight="1">
      <c r="A7" s="22"/>
      <c r="B7" s="22"/>
      <c r="C7" s="23"/>
      <c r="D7" s="23"/>
      <c r="E7" s="23"/>
      <c r="F7" s="24"/>
      <c r="G7" s="24"/>
      <c r="H7" s="24"/>
      <c r="I7" s="5"/>
      <c r="J7" s="20"/>
      <c r="K7" s="20"/>
      <c r="L7" s="25"/>
      <c r="M7" s="25"/>
      <c r="N7" s="26"/>
      <c r="O7" s="27"/>
    </row>
    <row r="8" spans="1:16" ht="27.75" customHeight="1">
      <c r="A8" s="28"/>
      <c r="B8" s="160" t="s">
        <v>11</v>
      </c>
      <c r="C8" s="160"/>
      <c r="D8" s="160"/>
      <c r="E8" s="160"/>
      <c r="F8" s="160"/>
      <c r="G8" s="161" t="s">
        <v>12</v>
      </c>
      <c r="H8" s="161"/>
      <c r="I8" s="161"/>
      <c r="J8" s="161"/>
      <c r="K8" s="30" t="s">
        <v>13</v>
      </c>
      <c r="L8" s="162" t="s">
        <v>14</v>
      </c>
      <c r="M8" s="162"/>
      <c r="N8" s="26"/>
    </row>
    <row r="9" spans="1:16" ht="27.75" customHeight="1">
      <c r="A9" s="31"/>
      <c r="B9" s="32" t="s">
        <v>15</v>
      </c>
      <c r="C9" s="33" t="s">
        <v>16</v>
      </c>
      <c r="D9" s="32" t="s">
        <v>17</v>
      </c>
      <c r="E9" s="34" t="s">
        <v>18</v>
      </c>
      <c r="F9" s="35" t="s">
        <v>19</v>
      </c>
      <c r="G9" s="35" t="s">
        <v>20</v>
      </c>
      <c r="H9" s="36" t="s">
        <v>21</v>
      </c>
      <c r="I9" s="37" t="s">
        <v>22</v>
      </c>
      <c r="J9" s="34" t="s">
        <v>19</v>
      </c>
      <c r="K9" s="38"/>
      <c r="L9" s="152" t="s">
        <v>23</v>
      </c>
      <c r="M9" s="152" t="s">
        <v>24</v>
      </c>
      <c r="N9" s="153"/>
      <c r="O9" s="39"/>
    </row>
    <row r="10" spans="1:16" ht="27.75" customHeight="1">
      <c r="A10" s="40" t="s">
        <v>25</v>
      </c>
      <c r="B10" s="41" t="s">
        <v>26</v>
      </c>
      <c r="C10" s="42" t="s">
        <v>26</v>
      </c>
      <c r="D10" s="41" t="s">
        <v>26</v>
      </c>
      <c r="E10" s="41" t="s">
        <v>26</v>
      </c>
      <c r="F10" s="41" t="s">
        <v>26</v>
      </c>
      <c r="G10" s="41" t="s">
        <v>27</v>
      </c>
      <c r="H10" s="41" t="s">
        <v>26</v>
      </c>
      <c r="I10" s="41" t="s">
        <v>26</v>
      </c>
      <c r="J10" s="41" t="s">
        <v>26</v>
      </c>
      <c r="K10" s="41"/>
      <c r="L10" s="152"/>
      <c r="M10" s="152"/>
      <c r="N10" s="153"/>
      <c r="O10" s="43"/>
    </row>
    <row r="11" spans="1:16" ht="26.25" customHeight="1">
      <c r="A11" s="44" t="s">
        <v>28</v>
      </c>
      <c r="B11" s="45"/>
      <c r="C11" s="45"/>
      <c r="D11" s="45"/>
      <c r="E11" s="46"/>
      <c r="F11" s="47"/>
      <c r="G11" s="47"/>
      <c r="H11" s="47"/>
      <c r="I11" s="48"/>
      <c r="J11" s="48"/>
      <c r="K11" s="46"/>
      <c r="L11" s="49">
        <f t="shared" ref="L11:L40" si="0">SUM(B11:J11)</f>
        <v>0</v>
      </c>
      <c r="M11" s="50" t="e">
        <f>SUM(G11:J11)/L11</f>
        <v>#DIV/0!</v>
      </c>
      <c r="N11" s="154" t="s">
        <v>29</v>
      </c>
      <c r="O11" s="51"/>
      <c r="P11" s="51"/>
    </row>
    <row r="12" spans="1:16" ht="26.25" customHeight="1">
      <c r="A12" s="52" t="s">
        <v>30</v>
      </c>
      <c r="B12" s="45"/>
      <c r="C12" s="45"/>
      <c r="D12" s="45"/>
      <c r="E12" s="46"/>
      <c r="F12" s="47"/>
      <c r="G12" s="47"/>
      <c r="H12" s="47"/>
      <c r="I12" s="48"/>
      <c r="J12" s="48"/>
      <c r="K12" s="53"/>
      <c r="L12" s="49">
        <f t="shared" si="0"/>
        <v>0</v>
      </c>
      <c r="M12" s="50" t="e">
        <f t="shared" ref="M12:M41" si="1">SUM(G12:J12)/L12</f>
        <v>#DIV/0!</v>
      </c>
      <c r="N12" s="154"/>
    </row>
    <row r="13" spans="1:16" ht="26.25" customHeight="1">
      <c r="A13" s="52" t="s">
        <v>31</v>
      </c>
      <c r="B13" s="45"/>
      <c r="C13" s="45"/>
      <c r="D13" s="45"/>
      <c r="E13" s="46"/>
      <c r="F13" s="47"/>
      <c r="G13" s="47"/>
      <c r="H13" s="47"/>
      <c r="I13" s="48"/>
      <c r="J13" s="48"/>
      <c r="K13" s="54"/>
      <c r="L13" s="49">
        <f t="shared" si="0"/>
        <v>0</v>
      </c>
      <c r="M13" s="50" t="e">
        <f t="shared" si="1"/>
        <v>#DIV/0!</v>
      </c>
      <c r="N13" s="55"/>
    </row>
    <row r="14" spans="1:16" ht="26.25" customHeight="1">
      <c r="A14" s="52" t="s">
        <v>32</v>
      </c>
      <c r="B14" s="45"/>
      <c r="C14" s="45"/>
      <c r="D14" s="45"/>
      <c r="E14" s="46"/>
      <c r="F14" s="47"/>
      <c r="G14" s="47"/>
      <c r="H14" s="47"/>
      <c r="I14" s="48"/>
      <c r="J14" s="48"/>
      <c r="K14" s="54"/>
      <c r="L14" s="49">
        <f t="shared" si="0"/>
        <v>0</v>
      </c>
      <c r="M14" s="50" t="e">
        <f t="shared" si="1"/>
        <v>#DIV/0!</v>
      </c>
      <c r="N14" s="55"/>
    </row>
    <row r="15" spans="1:16" ht="26.25" customHeight="1">
      <c r="A15" s="52" t="s">
        <v>33</v>
      </c>
      <c r="B15" s="45"/>
      <c r="C15" s="56"/>
      <c r="D15" s="56"/>
      <c r="E15" s="54"/>
      <c r="F15" s="57"/>
      <c r="G15" s="57"/>
      <c r="H15" s="57"/>
      <c r="I15" s="54"/>
      <c r="J15" s="54"/>
      <c r="K15" s="54"/>
      <c r="L15" s="49">
        <f t="shared" si="0"/>
        <v>0</v>
      </c>
      <c r="M15" s="50" t="e">
        <f t="shared" si="1"/>
        <v>#DIV/0!</v>
      </c>
    </row>
    <row r="16" spans="1:16" ht="26.25" customHeight="1">
      <c r="A16" s="52" t="s">
        <v>34</v>
      </c>
      <c r="B16" s="45"/>
      <c r="C16" s="56"/>
      <c r="D16" s="56"/>
      <c r="E16" s="54"/>
      <c r="F16" s="57"/>
      <c r="G16" s="57"/>
      <c r="H16" s="57"/>
      <c r="I16" s="54"/>
      <c r="J16" s="54"/>
      <c r="K16" s="54"/>
      <c r="L16" s="49">
        <f t="shared" si="0"/>
        <v>0</v>
      </c>
      <c r="M16" s="50" t="e">
        <f t="shared" si="1"/>
        <v>#DIV/0!</v>
      </c>
    </row>
    <row r="17" spans="1:15" ht="25.5" customHeight="1">
      <c r="A17" s="52" t="s">
        <v>35</v>
      </c>
      <c r="B17" s="45"/>
      <c r="C17" s="56"/>
      <c r="D17" s="56"/>
      <c r="E17" s="54"/>
      <c r="F17" s="57"/>
      <c r="G17" s="57"/>
      <c r="H17" s="57"/>
      <c r="I17" s="54"/>
      <c r="J17" s="54"/>
      <c r="K17" s="46"/>
      <c r="L17" s="49">
        <f t="shared" si="0"/>
        <v>0</v>
      </c>
      <c r="M17" s="50" t="e">
        <f t="shared" si="1"/>
        <v>#DIV/0!</v>
      </c>
    </row>
    <row r="18" spans="1:15" ht="25.5" customHeight="1">
      <c r="A18" s="52" t="s">
        <v>36</v>
      </c>
      <c r="B18" s="45"/>
      <c r="C18" s="56"/>
      <c r="D18" s="56"/>
      <c r="E18" s="54"/>
      <c r="F18" s="57"/>
      <c r="G18" s="57"/>
      <c r="H18" s="57"/>
      <c r="I18" s="54"/>
      <c r="J18" s="54"/>
      <c r="K18" s="53"/>
      <c r="L18" s="49">
        <f t="shared" si="0"/>
        <v>0</v>
      </c>
      <c r="M18" s="50" t="e">
        <f t="shared" si="1"/>
        <v>#DIV/0!</v>
      </c>
      <c r="N18" s="59"/>
      <c r="O18" s="60"/>
    </row>
    <row r="19" spans="1:15" ht="25.5" customHeight="1">
      <c r="A19" s="52" t="s">
        <v>37</v>
      </c>
      <c r="B19" s="45"/>
      <c r="C19" s="56"/>
      <c r="D19" s="56"/>
      <c r="E19" s="54"/>
      <c r="F19" s="57"/>
      <c r="G19" s="57"/>
      <c r="H19" s="57"/>
      <c r="I19" s="54"/>
      <c r="J19" s="54"/>
      <c r="K19" s="54"/>
      <c r="L19" s="49">
        <f t="shared" si="0"/>
        <v>0</v>
      </c>
      <c r="M19" s="50" t="e">
        <f t="shared" si="1"/>
        <v>#DIV/0!</v>
      </c>
      <c r="N19" s="61"/>
      <c r="O19" s="60"/>
    </row>
    <row r="20" spans="1:15" ht="25.5" customHeight="1">
      <c r="A20" s="52" t="s">
        <v>38</v>
      </c>
      <c r="B20" s="45"/>
      <c r="C20" s="56"/>
      <c r="D20" s="56"/>
      <c r="E20" s="54"/>
      <c r="F20" s="57"/>
      <c r="G20" s="57"/>
      <c r="H20" s="57"/>
      <c r="I20" s="54"/>
      <c r="J20" s="54"/>
      <c r="K20" s="54"/>
      <c r="L20" s="49">
        <f t="shared" si="0"/>
        <v>0</v>
      </c>
      <c r="M20" s="50" t="e">
        <f t="shared" si="1"/>
        <v>#DIV/0!</v>
      </c>
      <c r="N20" s="61"/>
      <c r="O20" s="60"/>
    </row>
    <row r="21" spans="1:15" ht="25.5" customHeight="1">
      <c r="A21" s="52" t="s">
        <v>39</v>
      </c>
      <c r="B21" s="45"/>
      <c r="C21" s="56"/>
      <c r="D21" s="56"/>
      <c r="E21" s="54"/>
      <c r="F21" s="57"/>
      <c r="G21" s="57"/>
      <c r="H21" s="57"/>
      <c r="I21" s="54"/>
      <c r="J21" s="54"/>
      <c r="K21" s="54"/>
      <c r="L21" s="49">
        <f t="shared" si="0"/>
        <v>0</v>
      </c>
      <c r="M21" s="50" t="e">
        <f t="shared" si="1"/>
        <v>#DIV/0!</v>
      </c>
      <c r="N21" s="61"/>
      <c r="O21" s="60"/>
    </row>
    <row r="22" spans="1:15" ht="25.5" customHeight="1">
      <c r="A22" s="52" t="s">
        <v>40</v>
      </c>
      <c r="B22" s="45"/>
      <c r="C22" s="56"/>
      <c r="D22" s="56"/>
      <c r="E22" s="54"/>
      <c r="F22" s="57"/>
      <c r="G22" s="57"/>
      <c r="H22" s="57"/>
      <c r="I22" s="54"/>
      <c r="J22" s="54"/>
      <c r="K22" s="54"/>
      <c r="L22" s="49">
        <f t="shared" si="0"/>
        <v>0</v>
      </c>
      <c r="M22" s="50" t="e">
        <f t="shared" si="1"/>
        <v>#DIV/0!</v>
      </c>
      <c r="N22" s="61"/>
      <c r="O22" s="60"/>
    </row>
    <row r="23" spans="1:15" ht="25.5" customHeight="1">
      <c r="A23" s="52" t="s">
        <v>41</v>
      </c>
      <c r="B23" s="45"/>
      <c r="C23" s="56"/>
      <c r="D23" s="56"/>
      <c r="E23" s="54"/>
      <c r="F23" s="57"/>
      <c r="G23" s="57"/>
      <c r="H23" s="57"/>
      <c r="I23" s="54"/>
      <c r="J23" s="54"/>
      <c r="K23" s="46"/>
      <c r="L23" s="49">
        <f t="shared" si="0"/>
        <v>0</v>
      </c>
      <c r="M23" s="50" t="e">
        <f t="shared" si="1"/>
        <v>#DIV/0!</v>
      </c>
      <c r="N23" s="61"/>
      <c r="O23" s="60"/>
    </row>
    <row r="24" spans="1:15" ht="25.5" customHeight="1">
      <c r="A24" s="52" t="s">
        <v>42</v>
      </c>
      <c r="B24" s="45"/>
      <c r="C24" s="56"/>
      <c r="D24" s="56"/>
      <c r="E24" s="54"/>
      <c r="F24" s="57"/>
      <c r="G24" s="57"/>
      <c r="H24" s="57"/>
      <c r="I24" s="54"/>
      <c r="J24" s="54"/>
      <c r="K24" s="53"/>
      <c r="L24" s="49">
        <f t="shared" si="0"/>
        <v>0</v>
      </c>
      <c r="M24" s="50" t="e">
        <f t="shared" si="1"/>
        <v>#DIV/0!</v>
      </c>
      <c r="N24" s="61"/>
      <c r="O24" s="60"/>
    </row>
    <row r="25" spans="1:15" ht="25.5" customHeight="1">
      <c r="A25" s="52" t="s">
        <v>43</v>
      </c>
      <c r="B25" s="45"/>
      <c r="C25" s="56"/>
      <c r="D25" s="56"/>
      <c r="E25" s="54"/>
      <c r="F25" s="57"/>
      <c r="G25" s="57"/>
      <c r="H25" s="57"/>
      <c r="I25" s="54"/>
      <c r="J25" s="54"/>
      <c r="K25" s="54"/>
      <c r="L25" s="49">
        <f t="shared" si="0"/>
        <v>0</v>
      </c>
      <c r="M25" s="50" t="e">
        <f t="shared" si="1"/>
        <v>#DIV/0!</v>
      </c>
      <c r="N25" s="61"/>
      <c r="O25" s="60"/>
    </row>
    <row r="26" spans="1:15" ht="25.5" customHeight="1">
      <c r="A26" s="52" t="s">
        <v>44</v>
      </c>
      <c r="B26" s="45"/>
      <c r="C26" s="56"/>
      <c r="D26" s="56"/>
      <c r="E26" s="54"/>
      <c r="F26" s="57"/>
      <c r="G26" s="57"/>
      <c r="H26" s="57"/>
      <c r="I26" s="54"/>
      <c r="J26" s="54"/>
      <c r="K26" s="54"/>
      <c r="L26" s="49">
        <f t="shared" si="0"/>
        <v>0</v>
      </c>
      <c r="M26" s="50" t="e">
        <f t="shared" si="1"/>
        <v>#DIV/0!</v>
      </c>
      <c r="N26" s="61"/>
      <c r="O26" s="60"/>
    </row>
    <row r="27" spans="1:15" ht="25.5" customHeight="1">
      <c r="A27" s="52" t="s">
        <v>45</v>
      </c>
      <c r="B27" s="45"/>
      <c r="C27" s="56"/>
      <c r="D27" s="56"/>
      <c r="E27" s="54"/>
      <c r="F27" s="57"/>
      <c r="G27" s="57"/>
      <c r="H27" s="57"/>
      <c r="I27" s="54"/>
      <c r="J27" s="54"/>
      <c r="K27" s="54"/>
      <c r="L27" s="49">
        <f t="shared" si="0"/>
        <v>0</v>
      </c>
      <c r="M27" s="50" t="e">
        <f t="shared" si="1"/>
        <v>#DIV/0!</v>
      </c>
      <c r="N27" s="61"/>
      <c r="O27" s="60"/>
    </row>
    <row r="28" spans="1:15" ht="25.5" customHeight="1">
      <c r="A28" s="52" t="s">
        <v>46</v>
      </c>
      <c r="B28" s="45"/>
      <c r="C28" s="56"/>
      <c r="D28" s="56"/>
      <c r="E28" s="54"/>
      <c r="F28" s="57"/>
      <c r="G28" s="57"/>
      <c r="H28" s="57"/>
      <c r="I28" s="54"/>
      <c r="J28" s="54"/>
      <c r="K28" s="54"/>
      <c r="L28" s="49">
        <f t="shared" si="0"/>
        <v>0</v>
      </c>
      <c r="M28" s="50" t="e">
        <f t="shared" si="1"/>
        <v>#DIV/0!</v>
      </c>
      <c r="N28" s="61"/>
      <c r="O28" s="60"/>
    </row>
    <row r="29" spans="1:15" ht="25.5" customHeight="1">
      <c r="A29" s="52" t="s">
        <v>47</v>
      </c>
      <c r="B29" s="45"/>
      <c r="C29" s="56"/>
      <c r="D29" s="56"/>
      <c r="E29" s="54"/>
      <c r="F29" s="57"/>
      <c r="G29" s="57"/>
      <c r="H29" s="57"/>
      <c r="I29" s="54"/>
      <c r="J29" s="54"/>
      <c r="K29" s="46"/>
      <c r="L29" s="49">
        <f t="shared" si="0"/>
        <v>0</v>
      </c>
      <c r="M29" s="50" t="e">
        <f t="shared" si="1"/>
        <v>#DIV/0!</v>
      </c>
      <c r="N29" s="61"/>
      <c r="O29" s="60"/>
    </row>
    <row r="30" spans="1:15" ht="25.5" customHeight="1">
      <c r="A30" s="52" t="s">
        <v>48</v>
      </c>
      <c r="B30" s="45"/>
      <c r="C30" s="56"/>
      <c r="D30" s="56"/>
      <c r="E30" s="54"/>
      <c r="F30" s="57"/>
      <c r="G30" s="57"/>
      <c r="H30" s="57"/>
      <c r="I30" s="54"/>
      <c r="J30" s="54"/>
      <c r="K30" s="53"/>
      <c r="L30" s="49">
        <f t="shared" si="0"/>
        <v>0</v>
      </c>
      <c r="M30" s="50" t="e">
        <f t="shared" si="1"/>
        <v>#DIV/0!</v>
      </c>
      <c r="N30" s="61"/>
      <c r="O30" s="60"/>
    </row>
    <row r="31" spans="1:15" ht="25.5" customHeight="1">
      <c r="A31" s="52" t="s">
        <v>49</v>
      </c>
      <c r="B31" s="45"/>
      <c r="C31" s="56"/>
      <c r="D31" s="56"/>
      <c r="E31" s="54"/>
      <c r="F31" s="57"/>
      <c r="G31" s="57"/>
      <c r="H31" s="57"/>
      <c r="I31" s="54"/>
      <c r="J31" s="54"/>
      <c r="K31" s="54"/>
      <c r="L31" s="49">
        <f t="shared" si="0"/>
        <v>0</v>
      </c>
      <c r="M31" s="50" t="e">
        <f t="shared" si="1"/>
        <v>#DIV/0!</v>
      </c>
      <c r="N31" s="61"/>
      <c r="O31" s="60"/>
    </row>
    <row r="32" spans="1:15" ht="25.5" customHeight="1">
      <c r="A32" s="52" t="s">
        <v>50</v>
      </c>
      <c r="B32" s="45"/>
      <c r="C32" s="56"/>
      <c r="D32" s="56"/>
      <c r="E32" s="54"/>
      <c r="F32" s="57"/>
      <c r="G32" s="57"/>
      <c r="H32" s="57"/>
      <c r="I32" s="54"/>
      <c r="J32" s="54"/>
      <c r="K32" s="54"/>
      <c r="L32" s="49">
        <f t="shared" si="0"/>
        <v>0</v>
      </c>
      <c r="M32" s="50" t="e">
        <f t="shared" si="1"/>
        <v>#DIV/0!</v>
      </c>
      <c r="N32" s="61"/>
      <c r="O32" s="60"/>
    </row>
    <row r="33" spans="1:15" ht="25.5" customHeight="1">
      <c r="A33" s="52" t="s">
        <v>51</v>
      </c>
      <c r="B33" s="45"/>
      <c r="C33" s="56"/>
      <c r="D33" s="56"/>
      <c r="E33" s="54"/>
      <c r="F33" s="57"/>
      <c r="G33" s="57"/>
      <c r="H33" s="57"/>
      <c r="I33" s="54"/>
      <c r="J33" s="54"/>
      <c r="K33" s="54"/>
      <c r="L33" s="49">
        <f t="shared" si="0"/>
        <v>0</v>
      </c>
      <c r="M33" s="50" t="e">
        <f t="shared" si="1"/>
        <v>#DIV/0!</v>
      </c>
      <c r="N33" s="61"/>
      <c r="O33" s="60"/>
    </row>
    <row r="34" spans="1:15" ht="25.5" customHeight="1">
      <c r="A34" s="52" t="s">
        <v>52</v>
      </c>
      <c r="B34" s="45"/>
      <c r="C34" s="56"/>
      <c r="D34" s="56"/>
      <c r="E34" s="54"/>
      <c r="F34" s="57"/>
      <c r="G34" s="57"/>
      <c r="H34" s="57"/>
      <c r="I34" s="54"/>
      <c r="J34" s="54"/>
      <c r="K34" s="54"/>
      <c r="L34" s="49">
        <f t="shared" si="0"/>
        <v>0</v>
      </c>
      <c r="M34" s="50" t="e">
        <f t="shared" si="1"/>
        <v>#DIV/0!</v>
      </c>
      <c r="N34" s="61"/>
      <c r="O34" s="60"/>
    </row>
    <row r="35" spans="1:15" ht="25.5" customHeight="1">
      <c r="A35" s="52" t="s">
        <v>53</v>
      </c>
      <c r="B35" s="45"/>
      <c r="C35" s="56"/>
      <c r="D35" s="56"/>
      <c r="E35" s="54"/>
      <c r="F35" s="57"/>
      <c r="G35" s="57"/>
      <c r="H35" s="57"/>
      <c r="I35" s="54"/>
      <c r="J35" s="54"/>
      <c r="K35" s="46"/>
      <c r="L35" s="49">
        <f t="shared" si="0"/>
        <v>0</v>
      </c>
      <c r="M35" s="50" t="e">
        <f t="shared" si="1"/>
        <v>#DIV/0!</v>
      </c>
      <c r="N35" s="61"/>
      <c r="O35" s="60"/>
    </row>
    <row r="36" spans="1:15" ht="25.5" customHeight="1">
      <c r="A36" s="52" t="s">
        <v>54</v>
      </c>
      <c r="B36" s="45"/>
      <c r="C36" s="56"/>
      <c r="D36" s="56"/>
      <c r="E36" s="54"/>
      <c r="F36" s="57"/>
      <c r="G36" s="57"/>
      <c r="H36" s="57"/>
      <c r="I36" s="54"/>
      <c r="J36" s="54"/>
      <c r="K36" s="53"/>
      <c r="L36" s="49">
        <f t="shared" si="0"/>
        <v>0</v>
      </c>
      <c r="M36" s="50" t="e">
        <f t="shared" si="1"/>
        <v>#DIV/0!</v>
      </c>
      <c r="N36" s="61"/>
      <c r="O36" s="60"/>
    </row>
    <row r="37" spans="1:15" ht="25.5" customHeight="1">
      <c r="A37" s="52" t="s">
        <v>55</v>
      </c>
      <c r="B37" s="45"/>
      <c r="C37" s="56"/>
      <c r="D37" s="56"/>
      <c r="E37" s="54"/>
      <c r="F37" s="57"/>
      <c r="G37" s="57"/>
      <c r="H37" s="57"/>
      <c r="I37" s="54"/>
      <c r="J37" s="54"/>
      <c r="K37" s="54"/>
      <c r="L37" s="49">
        <f t="shared" si="0"/>
        <v>0</v>
      </c>
      <c r="M37" s="50" t="e">
        <f t="shared" si="1"/>
        <v>#DIV/0!</v>
      </c>
      <c r="N37" s="61"/>
      <c r="O37" s="60"/>
    </row>
    <row r="38" spans="1:15" ht="25.5" customHeight="1">
      <c r="A38" s="52" t="s">
        <v>56</v>
      </c>
      <c r="B38" s="45"/>
      <c r="C38" s="56"/>
      <c r="D38" s="56"/>
      <c r="E38" s="54"/>
      <c r="F38" s="57"/>
      <c r="G38" s="57"/>
      <c r="H38" s="57"/>
      <c r="I38" s="54"/>
      <c r="J38" s="54"/>
      <c r="K38" s="54"/>
      <c r="L38" s="49">
        <f t="shared" si="0"/>
        <v>0</v>
      </c>
      <c r="M38" s="50" t="e">
        <f t="shared" si="1"/>
        <v>#DIV/0!</v>
      </c>
      <c r="N38" s="61"/>
      <c r="O38" s="60"/>
    </row>
    <row r="39" spans="1:15" ht="25.5" customHeight="1">
      <c r="A39" s="52" t="s">
        <v>57</v>
      </c>
      <c r="B39" s="45"/>
      <c r="C39" s="56"/>
      <c r="D39" s="56"/>
      <c r="E39" s="54"/>
      <c r="F39" s="57"/>
      <c r="G39" s="57"/>
      <c r="H39" s="57"/>
      <c r="I39" s="54"/>
      <c r="J39" s="54"/>
      <c r="K39" s="54"/>
      <c r="L39" s="49">
        <f t="shared" si="0"/>
        <v>0</v>
      </c>
      <c r="M39" s="50" t="e">
        <f t="shared" si="1"/>
        <v>#DIV/0!</v>
      </c>
      <c r="N39" s="61"/>
      <c r="O39" s="60"/>
    </row>
    <row r="40" spans="1:15" ht="25.5" customHeight="1">
      <c r="A40" s="52" t="s">
        <v>58</v>
      </c>
      <c r="B40" s="45"/>
      <c r="C40" s="56"/>
      <c r="D40" s="56"/>
      <c r="E40" s="54"/>
      <c r="F40" s="57"/>
      <c r="G40" s="57"/>
      <c r="H40" s="57"/>
      <c r="I40" s="54"/>
      <c r="J40" s="54"/>
      <c r="K40" s="54"/>
      <c r="L40" s="49">
        <f t="shared" si="0"/>
        <v>0</v>
      </c>
      <c r="M40" s="50" t="e">
        <f t="shared" si="1"/>
        <v>#DIV/0!</v>
      </c>
      <c r="N40" s="61"/>
      <c r="O40" s="60"/>
    </row>
    <row r="41" spans="1:15" s="51" customFormat="1" ht="25.5" customHeight="1">
      <c r="A41" s="65" t="s">
        <v>60</v>
      </c>
      <c r="B41" s="66" t="str">
        <f t="shared" ref="B41:K41" si="2">IF(SUM(B11:B40)=0,"",SUM(B11:B40))</f>
        <v/>
      </c>
      <c r="C41" s="66" t="str">
        <f t="shared" si="2"/>
        <v/>
      </c>
      <c r="D41" s="66" t="str">
        <f t="shared" si="2"/>
        <v/>
      </c>
      <c r="E41" s="66" t="str">
        <f t="shared" si="2"/>
        <v/>
      </c>
      <c r="F41" s="66" t="str">
        <f t="shared" si="2"/>
        <v/>
      </c>
      <c r="G41" s="67" t="str">
        <f t="shared" si="2"/>
        <v/>
      </c>
      <c r="H41" s="67" t="str">
        <f t="shared" si="2"/>
        <v/>
      </c>
      <c r="I41" s="67" t="str">
        <f t="shared" si="2"/>
        <v/>
      </c>
      <c r="J41" s="67" t="str">
        <f t="shared" si="2"/>
        <v/>
      </c>
      <c r="K41" s="67" t="str">
        <f t="shared" si="2"/>
        <v/>
      </c>
      <c r="L41" s="68" t="str">
        <f>IF(SUM(B41:F41)=0,"",SUM(B41:J41))</f>
        <v/>
      </c>
      <c r="M41" s="176" t="e">
        <f t="shared" si="1"/>
        <v>#VALUE!</v>
      </c>
    </row>
    <row r="42" spans="1:15" ht="12.4" customHeight="1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60"/>
      <c r="O42" s="60"/>
    </row>
    <row r="43" spans="1:15" s="76" customFormat="1" ht="19.899999999999999" customHeight="1">
      <c r="A43" s="75" t="s">
        <v>62</v>
      </c>
      <c r="B43" s="75"/>
      <c r="F43" s="77"/>
      <c r="G43" s="77"/>
      <c r="H43" s="77"/>
      <c r="L43" s="78"/>
      <c r="N43" s="78"/>
      <c r="O43" s="78"/>
    </row>
    <row r="44" spans="1:15" ht="27.75" customHeight="1">
      <c r="A44" s="79" t="s">
        <v>63</v>
      </c>
      <c r="B44" s="79"/>
      <c r="C44" s="80"/>
      <c r="D44" s="80"/>
      <c r="E44" s="80"/>
      <c r="F44" s="81"/>
      <c r="G44" s="81"/>
      <c r="H44" s="81"/>
      <c r="I44" s="82"/>
      <c r="J44" s="82"/>
      <c r="L44"/>
    </row>
    <row r="45" spans="1:15" ht="27.75" customHeight="1">
      <c r="N45" s="76"/>
    </row>
    <row r="1048575" ht="12.75" customHeight="1"/>
    <row r="1048576" ht="12.75" customHeight="1"/>
  </sheetData>
  <sheetProtection sheet="1" objects="1" scenarios="1"/>
  <mergeCells count="12">
    <mergeCell ref="A1:M1"/>
    <mergeCell ref="A2:F2"/>
    <mergeCell ref="N2:N3"/>
    <mergeCell ref="J3:M5"/>
    <mergeCell ref="B8:F8"/>
    <mergeCell ref="G8:J8"/>
    <mergeCell ref="L8:M8"/>
    <mergeCell ref="L9:L10"/>
    <mergeCell ref="M9:M10"/>
    <mergeCell ref="N9:N10"/>
    <mergeCell ref="N11:N12"/>
    <mergeCell ref="A42:M42"/>
  </mergeCells>
  <conditionalFormatting sqref="M11:M40">
    <cfRule type="cellIs" dxfId="37" priority="3" stopIfTrue="1" operator="lessThanOrEqual">
      <formula>0.3</formula>
    </cfRule>
  </conditionalFormatting>
  <conditionalFormatting sqref="M11:M40">
    <cfRule type="cellIs" dxfId="36" priority="4" stopIfTrue="1" operator="greaterThan">
      <formula>0.3</formula>
    </cfRule>
  </conditionalFormatting>
  <conditionalFormatting sqref="M41">
    <cfRule type="cellIs" dxfId="13" priority="1" stopIfTrue="1" operator="lessThanOrEqual">
      <formula>0.3</formula>
    </cfRule>
  </conditionalFormatting>
  <conditionalFormatting sqref="M41">
    <cfRule type="cellIs" dxfId="12" priority="2" stopIfTrue="1" operator="greaterThan">
      <formula>0.3</formula>
    </cfRule>
  </conditionalFormatting>
  <pageMargins left="0" right="0" top="0.39409448818897608" bottom="0.39409448818897608" header="0" footer="0"/>
  <pageSetup paperSize="0" scale="44" fitToWidth="0" fitToHeight="0" pageOrder="overThenDown" horizontalDpi="0" verticalDpi="0" copies="0"/>
  <headerFooter>
    <oddHeader>&amp;C&amp;A</oddHeader>
    <oddFooter>&amp;CSeite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7"/>
  <sheetViews>
    <sheetView workbookViewId="0">
      <selection activeCell="B11" sqref="B11"/>
    </sheetView>
  </sheetViews>
  <sheetFormatPr baseColWidth="10" defaultRowHeight="27.75" customHeight="1"/>
  <cols>
    <col min="1" max="1" width="6.875" customWidth="1"/>
    <col min="2" max="2" width="10.125" customWidth="1"/>
    <col min="3" max="3" width="8.375" customWidth="1"/>
    <col min="4" max="4" width="9.375" customWidth="1"/>
    <col min="5" max="5" width="10.75" customWidth="1"/>
    <col min="6" max="6" width="10" style="83" customWidth="1"/>
    <col min="7" max="7" width="9.125" style="83" customWidth="1"/>
    <col min="8" max="8" width="11.125" style="83" customWidth="1"/>
    <col min="9" max="9" width="10.375" customWidth="1"/>
    <col min="10" max="10" width="10.875" customWidth="1"/>
    <col min="11" max="11" width="18.875" customWidth="1"/>
    <col min="12" max="12" width="14.625" style="60" customWidth="1"/>
    <col min="13" max="13" width="15.5" customWidth="1"/>
    <col min="14" max="14" width="88.75" customWidth="1"/>
    <col min="15" max="15" width="4.5" customWidth="1"/>
    <col min="16" max="1024" width="10.25" customWidth="1"/>
    <col min="1025" max="1025" width="11" customWidth="1"/>
  </cols>
  <sheetData>
    <row r="1" spans="1:16" ht="30" customHeight="1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2" t="s">
        <v>1</v>
      </c>
      <c r="O1" s="3"/>
    </row>
    <row r="2" spans="1:16" ht="18.600000000000001" customHeight="1">
      <c r="A2" s="157" t="s">
        <v>2</v>
      </c>
      <c r="B2" s="157"/>
      <c r="C2" s="157"/>
      <c r="D2" s="157"/>
      <c r="E2" s="157"/>
      <c r="F2" s="157"/>
      <c r="G2" s="4"/>
      <c r="H2" s="4"/>
      <c r="I2" s="5"/>
      <c r="J2" s="5"/>
      <c r="K2" s="6"/>
      <c r="L2" s="6"/>
      <c r="M2" s="7"/>
      <c r="N2" s="158" t="s">
        <v>3</v>
      </c>
      <c r="O2" s="3"/>
    </row>
    <row r="3" spans="1:16" ht="30" customHeight="1">
      <c r="A3" s="8" t="s">
        <v>4</v>
      </c>
      <c r="B3" s="14" t="str">
        <f>Januar!B3</f>
        <v>Mustermann</v>
      </c>
      <c r="C3" s="10"/>
      <c r="D3" s="10"/>
      <c r="E3" s="11"/>
      <c r="F3" s="12"/>
      <c r="G3" s="10"/>
      <c r="H3" s="10"/>
      <c r="I3" s="5"/>
      <c r="J3" s="159"/>
      <c r="K3" s="159"/>
      <c r="L3" s="159"/>
      <c r="M3" s="159"/>
      <c r="N3" s="158"/>
      <c r="O3" s="3"/>
    </row>
    <row r="4" spans="1:16" ht="30" customHeight="1">
      <c r="A4" s="8" t="s">
        <v>6</v>
      </c>
      <c r="B4" s="14" t="str">
        <f>Januar!B4</f>
        <v>Mustermann GmbH &amp; Co. KG</v>
      </c>
      <c r="C4" s="15"/>
      <c r="D4" s="15"/>
      <c r="E4" s="15"/>
      <c r="F4" s="16"/>
      <c r="G4" s="17"/>
      <c r="H4" s="17"/>
      <c r="I4" s="5"/>
      <c r="J4" s="159"/>
      <c r="K4" s="159"/>
      <c r="L4" s="159"/>
      <c r="M4" s="159"/>
      <c r="N4" s="2"/>
      <c r="O4" s="3"/>
    </row>
    <row r="5" spans="1:16" ht="30" customHeight="1">
      <c r="A5" s="8" t="s">
        <v>8</v>
      </c>
      <c r="B5" s="18"/>
      <c r="C5" s="18"/>
      <c r="D5" s="18"/>
      <c r="E5" s="19" t="s">
        <v>69</v>
      </c>
      <c r="F5" s="84" t="str">
        <f>Januar!F5</f>
        <v>2021</v>
      </c>
      <c r="G5" s="16"/>
      <c r="H5" s="12"/>
      <c r="I5" s="20"/>
      <c r="J5" s="159"/>
      <c r="K5" s="159"/>
      <c r="L5" s="159"/>
      <c r="M5" s="159"/>
      <c r="N5" s="2"/>
      <c r="O5" s="3"/>
    </row>
    <row r="6" spans="1:16" ht="11.85" customHeight="1">
      <c r="A6" s="22"/>
      <c r="B6" s="22"/>
      <c r="C6" s="23"/>
      <c r="D6" s="23"/>
      <c r="E6" s="23"/>
      <c r="F6" s="24"/>
      <c r="G6" s="24"/>
      <c r="H6" s="24"/>
      <c r="I6" s="5"/>
      <c r="J6" s="20"/>
      <c r="K6" s="20"/>
      <c r="L6" s="25"/>
      <c r="M6" s="25"/>
      <c r="N6" s="2"/>
      <c r="O6" s="3"/>
    </row>
    <row r="7" spans="1:16" ht="4.5" customHeight="1">
      <c r="A7" s="22"/>
      <c r="B7" s="22"/>
      <c r="C7" s="23"/>
      <c r="D7" s="23"/>
      <c r="E7" s="23"/>
      <c r="F7" s="24"/>
      <c r="G7" s="24"/>
      <c r="H7" s="24"/>
      <c r="I7" s="5"/>
      <c r="J7" s="20"/>
      <c r="K7" s="20"/>
      <c r="L7" s="25"/>
      <c r="M7" s="25"/>
      <c r="N7" s="26"/>
      <c r="O7" s="27"/>
    </row>
    <row r="8" spans="1:16" ht="27.75" customHeight="1">
      <c r="A8" s="28"/>
      <c r="B8" s="160" t="s">
        <v>11</v>
      </c>
      <c r="C8" s="160"/>
      <c r="D8" s="160"/>
      <c r="E8" s="160"/>
      <c r="F8" s="160"/>
      <c r="G8" s="161" t="s">
        <v>12</v>
      </c>
      <c r="H8" s="161"/>
      <c r="I8" s="161"/>
      <c r="J8" s="161"/>
      <c r="K8" s="30" t="s">
        <v>13</v>
      </c>
      <c r="L8" s="162" t="s">
        <v>14</v>
      </c>
      <c r="M8" s="162"/>
      <c r="N8" s="26"/>
    </row>
    <row r="9" spans="1:16" ht="27.75" customHeight="1">
      <c r="A9" s="31"/>
      <c r="B9" s="32" t="s">
        <v>15</v>
      </c>
      <c r="C9" s="33" t="s">
        <v>16</v>
      </c>
      <c r="D9" s="32" t="s">
        <v>17</v>
      </c>
      <c r="E9" s="34" t="s">
        <v>18</v>
      </c>
      <c r="F9" s="35" t="s">
        <v>19</v>
      </c>
      <c r="G9" s="35" t="s">
        <v>20</v>
      </c>
      <c r="H9" s="36" t="s">
        <v>21</v>
      </c>
      <c r="I9" s="37" t="s">
        <v>22</v>
      </c>
      <c r="J9" s="34" t="s">
        <v>19</v>
      </c>
      <c r="K9" s="38"/>
      <c r="L9" s="152" t="s">
        <v>23</v>
      </c>
      <c r="M9" s="152" t="s">
        <v>24</v>
      </c>
      <c r="N9" s="153"/>
      <c r="O9" s="39"/>
    </row>
    <row r="10" spans="1:16" ht="27.75" customHeight="1">
      <c r="A10" s="40" t="s">
        <v>25</v>
      </c>
      <c r="B10" s="41" t="s">
        <v>26</v>
      </c>
      <c r="C10" s="42" t="s">
        <v>26</v>
      </c>
      <c r="D10" s="41" t="s">
        <v>26</v>
      </c>
      <c r="E10" s="41" t="s">
        <v>26</v>
      </c>
      <c r="F10" s="41" t="s">
        <v>26</v>
      </c>
      <c r="G10" s="41" t="s">
        <v>27</v>
      </c>
      <c r="H10" s="41" t="s">
        <v>26</v>
      </c>
      <c r="I10" s="41" t="s">
        <v>26</v>
      </c>
      <c r="J10" s="41" t="s">
        <v>26</v>
      </c>
      <c r="K10" s="41"/>
      <c r="L10" s="152"/>
      <c r="M10" s="152"/>
      <c r="N10" s="153"/>
      <c r="O10" s="43"/>
    </row>
    <row r="11" spans="1:16" ht="26.25" customHeight="1">
      <c r="A11" s="44" t="s">
        <v>28</v>
      </c>
      <c r="B11" s="45"/>
      <c r="C11" s="45"/>
      <c r="D11" s="45"/>
      <c r="E11" s="46"/>
      <c r="F11" s="47"/>
      <c r="G11" s="47"/>
      <c r="H11" s="47"/>
      <c r="I11" s="48"/>
      <c r="J11" s="48"/>
      <c r="K11" s="46"/>
      <c r="L11" s="49">
        <f t="shared" ref="L11:L41" si="0">SUM(B11:J11)</f>
        <v>0</v>
      </c>
      <c r="M11" s="50" t="e">
        <f>SUM(G11:J11)/L11</f>
        <v>#DIV/0!</v>
      </c>
      <c r="N11" s="154" t="s">
        <v>29</v>
      </c>
      <c r="O11" s="51"/>
      <c r="P11" s="51"/>
    </row>
    <row r="12" spans="1:16" ht="26.25" customHeight="1">
      <c r="A12" s="52" t="s">
        <v>30</v>
      </c>
      <c r="B12" s="45"/>
      <c r="C12" s="45"/>
      <c r="D12" s="45"/>
      <c r="E12" s="46"/>
      <c r="F12" s="47"/>
      <c r="G12" s="47"/>
      <c r="H12" s="47"/>
      <c r="I12" s="48"/>
      <c r="J12" s="48"/>
      <c r="K12" s="53"/>
      <c r="L12" s="49">
        <f t="shared" si="0"/>
        <v>0</v>
      </c>
      <c r="M12" s="50" t="e">
        <f t="shared" ref="M12:M42" si="1">SUM(G12:J12)/L12</f>
        <v>#DIV/0!</v>
      </c>
      <c r="N12" s="154"/>
    </row>
    <row r="13" spans="1:16" ht="26.25" customHeight="1">
      <c r="A13" s="52" t="s">
        <v>31</v>
      </c>
      <c r="B13" s="45"/>
      <c r="C13" s="45"/>
      <c r="D13" s="45"/>
      <c r="E13" s="46"/>
      <c r="F13" s="47"/>
      <c r="G13" s="47"/>
      <c r="H13" s="47"/>
      <c r="I13" s="48"/>
      <c r="J13" s="48"/>
      <c r="K13" s="54"/>
      <c r="L13" s="49">
        <f t="shared" si="0"/>
        <v>0</v>
      </c>
      <c r="M13" s="50" t="e">
        <f t="shared" si="1"/>
        <v>#DIV/0!</v>
      </c>
      <c r="N13" s="55"/>
    </row>
    <row r="14" spans="1:16" ht="26.25" customHeight="1">
      <c r="A14" s="52" t="s">
        <v>32</v>
      </c>
      <c r="B14" s="45"/>
      <c r="C14" s="45"/>
      <c r="D14" s="45"/>
      <c r="E14" s="46"/>
      <c r="F14" s="47"/>
      <c r="G14" s="47"/>
      <c r="H14" s="47"/>
      <c r="I14" s="48"/>
      <c r="J14" s="48"/>
      <c r="K14" s="54"/>
      <c r="L14" s="49">
        <f t="shared" si="0"/>
        <v>0</v>
      </c>
      <c r="M14" s="50" t="e">
        <f t="shared" si="1"/>
        <v>#DIV/0!</v>
      </c>
      <c r="N14" s="55"/>
    </row>
    <row r="15" spans="1:16" ht="26.25" customHeight="1">
      <c r="A15" s="52" t="s">
        <v>33</v>
      </c>
      <c r="B15" s="45"/>
      <c r="C15" s="56"/>
      <c r="D15" s="56"/>
      <c r="E15" s="54"/>
      <c r="F15" s="57"/>
      <c r="G15" s="57"/>
      <c r="H15" s="57"/>
      <c r="I15" s="54"/>
      <c r="J15" s="54"/>
      <c r="K15" s="54"/>
      <c r="L15" s="49">
        <f t="shared" si="0"/>
        <v>0</v>
      </c>
      <c r="M15" s="50" t="e">
        <f t="shared" si="1"/>
        <v>#DIV/0!</v>
      </c>
    </row>
    <row r="16" spans="1:16" ht="26.25" customHeight="1">
      <c r="A16" s="52" t="s">
        <v>34</v>
      </c>
      <c r="B16" s="45"/>
      <c r="C16" s="56"/>
      <c r="D16" s="56"/>
      <c r="E16" s="54"/>
      <c r="F16" s="57"/>
      <c r="G16" s="57"/>
      <c r="H16" s="57"/>
      <c r="I16" s="54"/>
      <c r="J16" s="54"/>
      <c r="K16" s="54"/>
      <c r="L16" s="49">
        <f t="shared" si="0"/>
        <v>0</v>
      </c>
      <c r="M16" s="50" t="e">
        <f t="shared" si="1"/>
        <v>#DIV/0!</v>
      </c>
    </row>
    <row r="17" spans="1:15" ht="25.5" customHeight="1">
      <c r="A17" s="52" t="s">
        <v>35</v>
      </c>
      <c r="B17" s="45"/>
      <c r="C17" s="56"/>
      <c r="D17" s="56"/>
      <c r="E17" s="54"/>
      <c r="F17" s="57"/>
      <c r="G17" s="57"/>
      <c r="H17" s="57"/>
      <c r="I17" s="54"/>
      <c r="J17" s="54"/>
      <c r="K17" s="46"/>
      <c r="L17" s="49">
        <f t="shared" si="0"/>
        <v>0</v>
      </c>
      <c r="M17" s="50" t="e">
        <f t="shared" si="1"/>
        <v>#DIV/0!</v>
      </c>
    </row>
    <row r="18" spans="1:15" ht="25.5" customHeight="1">
      <c r="A18" s="52" t="s">
        <v>36</v>
      </c>
      <c r="B18" s="45"/>
      <c r="C18" s="56"/>
      <c r="D18" s="56"/>
      <c r="E18" s="54"/>
      <c r="F18" s="57"/>
      <c r="G18" s="57"/>
      <c r="H18" s="57"/>
      <c r="I18" s="54"/>
      <c r="J18" s="54"/>
      <c r="K18" s="53"/>
      <c r="L18" s="49">
        <f t="shared" si="0"/>
        <v>0</v>
      </c>
      <c r="M18" s="50" t="e">
        <f t="shared" si="1"/>
        <v>#DIV/0!</v>
      </c>
      <c r="N18" s="59"/>
      <c r="O18" s="60"/>
    </row>
    <row r="19" spans="1:15" ht="25.5" customHeight="1">
      <c r="A19" s="52" t="s">
        <v>37</v>
      </c>
      <c r="B19" s="45"/>
      <c r="C19" s="56"/>
      <c r="D19" s="56"/>
      <c r="E19" s="54"/>
      <c r="F19" s="57"/>
      <c r="G19" s="57"/>
      <c r="H19" s="57"/>
      <c r="I19" s="54"/>
      <c r="J19" s="54"/>
      <c r="K19" s="54"/>
      <c r="L19" s="49">
        <f t="shared" si="0"/>
        <v>0</v>
      </c>
      <c r="M19" s="50" t="e">
        <f t="shared" si="1"/>
        <v>#DIV/0!</v>
      </c>
      <c r="N19" s="61"/>
      <c r="O19" s="60"/>
    </row>
    <row r="20" spans="1:15" ht="25.5" customHeight="1">
      <c r="A20" s="52" t="s">
        <v>38</v>
      </c>
      <c r="B20" s="45"/>
      <c r="C20" s="56"/>
      <c r="D20" s="56"/>
      <c r="E20" s="54"/>
      <c r="F20" s="57"/>
      <c r="G20" s="57"/>
      <c r="H20" s="57"/>
      <c r="I20" s="54"/>
      <c r="J20" s="54"/>
      <c r="K20" s="54"/>
      <c r="L20" s="49">
        <f t="shared" si="0"/>
        <v>0</v>
      </c>
      <c r="M20" s="50" t="e">
        <f t="shared" si="1"/>
        <v>#DIV/0!</v>
      </c>
      <c r="N20" s="61"/>
      <c r="O20" s="60"/>
    </row>
    <row r="21" spans="1:15" ht="25.5" customHeight="1">
      <c r="A21" s="52" t="s">
        <v>39</v>
      </c>
      <c r="B21" s="45"/>
      <c r="C21" s="56"/>
      <c r="D21" s="56"/>
      <c r="E21" s="54"/>
      <c r="F21" s="57"/>
      <c r="G21" s="57"/>
      <c r="H21" s="57"/>
      <c r="I21" s="54"/>
      <c r="J21" s="54"/>
      <c r="K21" s="54"/>
      <c r="L21" s="49">
        <f t="shared" si="0"/>
        <v>0</v>
      </c>
      <c r="M21" s="50" t="e">
        <f t="shared" si="1"/>
        <v>#DIV/0!</v>
      </c>
      <c r="N21" s="61"/>
      <c r="O21" s="60"/>
    </row>
    <row r="22" spans="1:15" ht="25.5" customHeight="1">
      <c r="A22" s="52" t="s">
        <v>40</v>
      </c>
      <c r="B22" s="45"/>
      <c r="C22" s="56"/>
      <c r="D22" s="56"/>
      <c r="E22" s="54"/>
      <c r="F22" s="57"/>
      <c r="G22" s="57"/>
      <c r="H22" s="57"/>
      <c r="I22" s="54"/>
      <c r="J22" s="54"/>
      <c r="K22" s="54"/>
      <c r="L22" s="49">
        <f t="shared" si="0"/>
        <v>0</v>
      </c>
      <c r="M22" s="50" t="e">
        <f t="shared" si="1"/>
        <v>#DIV/0!</v>
      </c>
      <c r="N22" s="61"/>
      <c r="O22" s="60"/>
    </row>
    <row r="23" spans="1:15" ht="25.5" customHeight="1">
      <c r="A23" s="52" t="s">
        <v>41</v>
      </c>
      <c r="B23" s="45"/>
      <c r="C23" s="56"/>
      <c r="D23" s="56"/>
      <c r="E23" s="54"/>
      <c r="F23" s="57"/>
      <c r="G23" s="57"/>
      <c r="H23" s="57"/>
      <c r="I23" s="54"/>
      <c r="J23" s="54"/>
      <c r="K23" s="46"/>
      <c r="L23" s="49">
        <f t="shared" si="0"/>
        <v>0</v>
      </c>
      <c r="M23" s="50" t="e">
        <f t="shared" si="1"/>
        <v>#DIV/0!</v>
      </c>
      <c r="N23" s="61"/>
      <c r="O23" s="60"/>
    </row>
    <row r="24" spans="1:15" ht="25.5" customHeight="1">
      <c r="A24" s="52" t="s">
        <v>42</v>
      </c>
      <c r="B24" s="45"/>
      <c r="C24" s="56"/>
      <c r="D24" s="56"/>
      <c r="E24" s="54"/>
      <c r="F24" s="57"/>
      <c r="G24" s="57"/>
      <c r="H24" s="57"/>
      <c r="I24" s="54"/>
      <c r="J24" s="54"/>
      <c r="K24" s="53"/>
      <c r="L24" s="49">
        <f t="shared" si="0"/>
        <v>0</v>
      </c>
      <c r="M24" s="50" t="e">
        <f t="shared" si="1"/>
        <v>#DIV/0!</v>
      </c>
      <c r="N24" s="61"/>
      <c r="O24" s="60"/>
    </row>
    <row r="25" spans="1:15" ht="25.5" customHeight="1">
      <c r="A25" s="52" t="s">
        <v>43</v>
      </c>
      <c r="B25" s="45"/>
      <c r="C25" s="56"/>
      <c r="D25" s="56"/>
      <c r="E25" s="54"/>
      <c r="F25" s="57"/>
      <c r="G25" s="57"/>
      <c r="H25" s="57"/>
      <c r="I25" s="54"/>
      <c r="J25" s="54"/>
      <c r="K25" s="54"/>
      <c r="L25" s="49">
        <f t="shared" si="0"/>
        <v>0</v>
      </c>
      <c r="M25" s="50" t="e">
        <f t="shared" si="1"/>
        <v>#DIV/0!</v>
      </c>
      <c r="N25" s="61"/>
      <c r="O25" s="60"/>
    </row>
    <row r="26" spans="1:15" ht="25.5" customHeight="1">
      <c r="A26" s="52" t="s">
        <v>44</v>
      </c>
      <c r="B26" s="45"/>
      <c r="C26" s="56"/>
      <c r="D26" s="56"/>
      <c r="E26" s="54"/>
      <c r="F26" s="57"/>
      <c r="G26" s="57"/>
      <c r="H26" s="57"/>
      <c r="I26" s="54"/>
      <c r="J26" s="54"/>
      <c r="K26" s="54"/>
      <c r="L26" s="49">
        <f t="shared" si="0"/>
        <v>0</v>
      </c>
      <c r="M26" s="50" t="e">
        <f t="shared" si="1"/>
        <v>#DIV/0!</v>
      </c>
      <c r="N26" s="61"/>
      <c r="O26" s="60"/>
    </row>
    <row r="27" spans="1:15" ht="25.5" customHeight="1">
      <c r="A27" s="52" t="s">
        <v>45</v>
      </c>
      <c r="B27" s="45"/>
      <c r="C27" s="56"/>
      <c r="D27" s="56"/>
      <c r="E27" s="54"/>
      <c r="F27" s="57"/>
      <c r="G27" s="57"/>
      <c r="H27" s="57"/>
      <c r="I27" s="54"/>
      <c r="J27" s="54"/>
      <c r="K27" s="54"/>
      <c r="L27" s="49">
        <f t="shared" si="0"/>
        <v>0</v>
      </c>
      <c r="M27" s="50" t="e">
        <f t="shared" si="1"/>
        <v>#DIV/0!</v>
      </c>
      <c r="N27" s="61"/>
      <c r="O27" s="60"/>
    </row>
    <row r="28" spans="1:15" ht="25.5" customHeight="1">
      <c r="A28" s="52" t="s">
        <v>46</v>
      </c>
      <c r="B28" s="45"/>
      <c r="C28" s="56"/>
      <c r="D28" s="56"/>
      <c r="E28" s="54"/>
      <c r="F28" s="57"/>
      <c r="G28" s="57"/>
      <c r="H28" s="57"/>
      <c r="I28" s="54"/>
      <c r="J28" s="54"/>
      <c r="K28" s="54"/>
      <c r="L28" s="49">
        <f t="shared" si="0"/>
        <v>0</v>
      </c>
      <c r="M28" s="50" t="e">
        <f t="shared" si="1"/>
        <v>#DIV/0!</v>
      </c>
      <c r="N28" s="61"/>
      <c r="O28" s="60"/>
    </row>
    <row r="29" spans="1:15" ht="25.5" customHeight="1">
      <c r="A29" s="52" t="s">
        <v>47</v>
      </c>
      <c r="B29" s="45"/>
      <c r="C29" s="56"/>
      <c r="D29" s="56"/>
      <c r="E29" s="54"/>
      <c r="F29" s="57"/>
      <c r="G29" s="57"/>
      <c r="H29" s="57"/>
      <c r="I29" s="54"/>
      <c r="J29" s="54"/>
      <c r="K29" s="46"/>
      <c r="L29" s="49">
        <f t="shared" si="0"/>
        <v>0</v>
      </c>
      <c r="M29" s="50" t="e">
        <f t="shared" si="1"/>
        <v>#DIV/0!</v>
      </c>
      <c r="N29" s="61"/>
      <c r="O29" s="60"/>
    </row>
    <row r="30" spans="1:15" ht="25.5" customHeight="1">
      <c r="A30" s="52" t="s">
        <v>48</v>
      </c>
      <c r="B30" s="45"/>
      <c r="C30" s="56"/>
      <c r="D30" s="56"/>
      <c r="E30" s="54"/>
      <c r="F30" s="57"/>
      <c r="G30" s="57"/>
      <c r="H30" s="57"/>
      <c r="I30" s="54"/>
      <c r="J30" s="54"/>
      <c r="K30" s="53"/>
      <c r="L30" s="49">
        <f t="shared" si="0"/>
        <v>0</v>
      </c>
      <c r="M30" s="50" t="e">
        <f t="shared" si="1"/>
        <v>#DIV/0!</v>
      </c>
      <c r="N30" s="61"/>
      <c r="O30" s="60"/>
    </row>
    <row r="31" spans="1:15" ht="25.5" customHeight="1">
      <c r="A31" s="52" t="s">
        <v>49</v>
      </c>
      <c r="B31" s="45"/>
      <c r="C31" s="56"/>
      <c r="D31" s="56"/>
      <c r="E31" s="54"/>
      <c r="F31" s="57"/>
      <c r="G31" s="57"/>
      <c r="H31" s="57"/>
      <c r="I31" s="54"/>
      <c r="J31" s="54"/>
      <c r="K31" s="54"/>
      <c r="L31" s="49">
        <f t="shared" si="0"/>
        <v>0</v>
      </c>
      <c r="M31" s="50" t="e">
        <f t="shared" si="1"/>
        <v>#DIV/0!</v>
      </c>
      <c r="N31" s="61"/>
      <c r="O31" s="60"/>
    </row>
    <row r="32" spans="1:15" ht="25.5" customHeight="1">
      <c r="A32" s="52" t="s">
        <v>50</v>
      </c>
      <c r="B32" s="45"/>
      <c r="C32" s="56"/>
      <c r="D32" s="56"/>
      <c r="E32" s="54"/>
      <c r="F32" s="57"/>
      <c r="G32" s="57"/>
      <c r="H32" s="57"/>
      <c r="I32" s="54"/>
      <c r="J32" s="54"/>
      <c r="K32" s="54"/>
      <c r="L32" s="49">
        <f t="shared" si="0"/>
        <v>0</v>
      </c>
      <c r="M32" s="50" t="e">
        <f t="shared" si="1"/>
        <v>#DIV/0!</v>
      </c>
      <c r="N32" s="61"/>
      <c r="O32" s="60"/>
    </row>
    <row r="33" spans="1:15" ht="25.5" customHeight="1">
      <c r="A33" s="52" t="s">
        <v>51</v>
      </c>
      <c r="B33" s="45"/>
      <c r="C33" s="56"/>
      <c r="D33" s="56"/>
      <c r="E33" s="54"/>
      <c r="F33" s="57"/>
      <c r="G33" s="57"/>
      <c r="H33" s="57"/>
      <c r="I33" s="54"/>
      <c r="J33" s="54"/>
      <c r="K33" s="54"/>
      <c r="L33" s="49">
        <f t="shared" si="0"/>
        <v>0</v>
      </c>
      <c r="M33" s="50" t="e">
        <f t="shared" si="1"/>
        <v>#DIV/0!</v>
      </c>
      <c r="N33" s="61"/>
      <c r="O33" s="60"/>
    </row>
    <row r="34" spans="1:15" ht="25.5" customHeight="1">
      <c r="A34" s="52" t="s">
        <v>52</v>
      </c>
      <c r="B34" s="45"/>
      <c r="C34" s="56"/>
      <c r="D34" s="56"/>
      <c r="E34" s="54"/>
      <c r="F34" s="57"/>
      <c r="G34" s="57"/>
      <c r="H34" s="57"/>
      <c r="I34" s="54"/>
      <c r="J34" s="54"/>
      <c r="K34" s="54"/>
      <c r="L34" s="49">
        <f t="shared" si="0"/>
        <v>0</v>
      </c>
      <c r="M34" s="50" t="e">
        <f t="shared" si="1"/>
        <v>#DIV/0!</v>
      </c>
      <c r="N34" s="61"/>
      <c r="O34" s="60"/>
    </row>
    <row r="35" spans="1:15" ht="25.5" customHeight="1">
      <c r="A35" s="52" t="s">
        <v>53</v>
      </c>
      <c r="B35" s="45"/>
      <c r="C35" s="56"/>
      <c r="D35" s="56"/>
      <c r="E35" s="54"/>
      <c r="F35" s="57"/>
      <c r="G35" s="57"/>
      <c r="H35" s="57"/>
      <c r="I35" s="54"/>
      <c r="J35" s="54"/>
      <c r="K35" s="46"/>
      <c r="L35" s="49">
        <f t="shared" si="0"/>
        <v>0</v>
      </c>
      <c r="M35" s="50" t="e">
        <f t="shared" si="1"/>
        <v>#DIV/0!</v>
      </c>
      <c r="N35" s="61"/>
      <c r="O35" s="60"/>
    </row>
    <row r="36" spans="1:15" ht="25.5" customHeight="1">
      <c r="A36" s="52" t="s">
        <v>54</v>
      </c>
      <c r="B36" s="45"/>
      <c r="C36" s="56"/>
      <c r="D36" s="56"/>
      <c r="E36" s="54"/>
      <c r="F36" s="57"/>
      <c r="G36" s="57"/>
      <c r="H36" s="57"/>
      <c r="I36" s="54"/>
      <c r="J36" s="54"/>
      <c r="K36" s="53"/>
      <c r="L36" s="49">
        <f t="shared" si="0"/>
        <v>0</v>
      </c>
      <c r="M36" s="50" t="e">
        <f t="shared" si="1"/>
        <v>#DIV/0!</v>
      </c>
      <c r="N36" s="61"/>
      <c r="O36" s="60"/>
    </row>
    <row r="37" spans="1:15" ht="25.5" customHeight="1">
      <c r="A37" s="52" t="s">
        <v>55</v>
      </c>
      <c r="B37" s="45"/>
      <c r="C37" s="56"/>
      <c r="D37" s="56"/>
      <c r="E37" s="54"/>
      <c r="F37" s="57"/>
      <c r="G37" s="57"/>
      <c r="H37" s="57"/>
      <c r="I37" s="54"/>
      <c r="J37" s="54"/>
      <c r="K37" s="54"/>
      <c r="L37" s="49">
        <f t="shared" si="0"/>
        <v>0</v>
      </c>
      <c r="M37" s="50" t="e">
        <f t="shared" si="1"/>
        <v>#DIV/0!</v>
      </c>
      <c r="N37" s="61"/>
      <c r="O37" s="60"/>
    </row>
    <row r="38" spans="1:15" ht="25.5" customHeight="1">
      <c r="A38" s="52" t="s">
        <v>56</v>
      </c>
      <c r="B38" s="45"/>
      <c r="C38" s="56"/>
      <c r="D38" s="56"/>
      <c r="E38" s="54"/>
      <c r="F38" s="57"/>
      <c r="G38" s="57"/>
      <c r="H38" s="57"/>
      <c r="I38" s="54"/>
      <c r="J38" s="54"/>
      <c r="K38" s="54"/>
      <c r="L38" s="49">
        <f t="shared" si="0"/>
        <v>0</v>
      </c>
      <c r="M38" s="50" t="e">
        <f t="shared" si="1"/>
        <v>#DIV/0!</v>
      </c>
      <c r="N38" s="61"/>
      <c r="O38" s="60"/>
    </row>
    <row r="39" spans="1:15" ht="25.5" customHeight="1">
      <c r="A39" s="52" t="s">
        <v>57</v>
      </c>
      <c r="B39" s="45"/>
      <c r="C39" s="56"/>
      <c r="D39" s="56"/>
      <c r="E39" s="54"/>
      <c r="F39" s="57"/>
      <c r="G39" s="57"/>
      <c r="H39" s="57"/>
      <c r="I39" s="54"/>
      <c r="J39" s="54"/>
      <c r="K39" s="54"/>
      <c r="L39" s="49">
        <f t="shared" si="0"/>
        <v>0</v>
      </c>
      <c r="M39" s="50" t="e">
        <f t="shared" si="1"/>
        <v>#DIV/0!</v>
      </c>
      <c r="N39" s="61"/>
      <c r="O39" s="60"/>
    </row>
    <row r="40" spans="1:15" ht="25.5" customHeight="1">
      <c r="A40" s="52" t="s">
        <v>58</v>
      </c>
      <c r="B40" s="45"/>
      <c r="C40" s="56"/>
      <c r="D40" s="56"/>
      <c r="E40" s="54"/>
      <c r="F40" s="57"/>
      <c r="G40" s="57"/>
      <c r="H40" s="57"/>
      <c r="I40" s="54"/>
      <c r="J40" s="54"/>
      <c r="K40" s="54"/>
      <c r="L40" s="49">
        <f t="shared" si="0"/>
        <v>0</v>
      </c>
      <c r="M40" s="50" t="e">
        <f t="shared" si="1"/>
        <v>#DIV/0!</v>
      </c>
      <c r="N40" s="61"/>
      <c r="O40" s="60"/>
    </row>
    <row r="41" spans="1:15" ht="25.5" customHeight="1">
      <c r="A41" s="52" t="s">
        <v>59</v>
      </c>
      <c r="B41" s="45"/>
      <c r="C41" s="62"/>
      <c r="D41" s="62"/>
      <c r="E41" s="63"/>
      <c r="F41" s="64"/>
      <c r="G41" s="64"/>
      <c r="H41" s="64"/>
      <c r="I41" s="63"/>
      <c r="J41" s="63"/>
      <c r="K41" s="63"/>
      <c r="L41" s="49">
        <f t="shared" si="0"/>
        <v>0</v>
      </c>
      <c r="M41" s="50" t="e">
        <f t="shared" si="1"/>
        <v>#DIV/0!</v>
      </c>
      <c r="N41" s="61"/>
      <c r="O41" s="60"/>
    </row>
    <row r="42" spans="1:15" ht="25.5" customHeight="1">
      <c r="A42" s="65" t="s">
        <v>60</v>
      </c>
      <c r="B42" s="66" t="str">
        <f t="shared" ref="B42:K42" si="2">IF(SUM(B11:B41)=0,"",SUM(B11:B41))</f>
        <v/>
      </c>
      <c r="C42" s="66" t="str">
        <f t="shared" si="2"/>
        <v/>
      </c>
      <c r="D42" s="66" t="str">
        <f t="shared" si="2"/>
        <v/>
      </c>
      <c r="E42" s="66" t="str">
        <f t="shared" si="2"/>
        <v/>
      </c>
      <c r="F42" s="66" t="str">
        <f t="shared" si="2"/>
        <v/>
      </c>
      <c r="G42" s="67" t="str">
        <f t="shared" si="2"/>
        <v/>
      </c>
      <c r="H42" s="67" t="str">
        <f t="shared" si="2"/>
        <v/>
      </c>
      <c r="I42" s="67" t="str">
        <f t="shared" si="2"/>
        <v/>
      </c>
      <c r="J42" s="67" t="str">
        <f t="shared" si="2"/>
        <v/>
      </c>
      <c r="K42" s="67" t="str">
        <f t="shared" si="2"/>
        <v/>
      </c>
      <c r="L42" s="68" t="str">
        <f>IF(SUM(B42:F42)=0,"",SUM(B42:J42))</f>
        <v/>
      </c>
      <c r="M42" s="176" t="e">
        <f t="shared" si="1"/>
        <v>#VALUE!</v>
      </c>
      <c r="N42" s="61"/>
      <c r="O42" s="60"/>
    </row>
    <row r="43" spans="1:15" s="51" customFormat="1" ht="25.5" customHeight="1">
      <c r="A43"/>
      <c r="B43"/>
      <c r="C43"/>
      <c r="D43"/>
      <c r="E43"/>
      <c r="F43" s="71"/>
      <c r="G43" s="71"/>
      <c r="H43" s="71"/>
      <c r="I43" s="70"/>
      <c r="J43" s="72"/>
      <c r="K43" s="73"/>
      <c r="L43" s="74"/>
      <c r="M43" s="74"/>
    </row>
    <row r="44" spans="1:15" ht="12.4" customHeight="1">
      <c r="A44" s="155"/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60"/>
      <c r="O44" s="60"/>
    </row>
    <row r="45" spans="1:15" s="76" customFormat="1" ht="19.899999999999999" customHeight="1">
      <c r="A45" s="75" t="s">
        <v>62</v>
      </c>
      <c r="B45" s="75"/>
      <c r="F45" s="77"/>
      <c r="G45" s="77"/>
      <c r="H45" s="77"/>
      <c r="L45" s="78"/>
      <c r="N45" s="78"/>
      <c r="O45" s="78"/>
    </row>
    <row r="46" spans="1:15" ht="27.75" customHeight="1">
      <c r="A46" s="79" t="s">
        <v>63</v>
      </c>
      <c r="B46" s="79"/>
      <c r="C46" s="80"/>
      <c r="D46" s="80"/>
      <c r="E46" s="80"/>
      <c r="F46" s="81"/>
      <c r="G46" s="81"/>
      <c r="H46" s="81"/>
      <c r="I46" s="82"/>
      <c r="J46" s="82"/>
      <c r="L46"/>
    </row>
    <row r="47" spans="1:15" ht="27.75" customHeight="1">
      <c r="N47" s="76"/>
    </row>
  </sheetData>
  <sheetProtection sheet="1" objects="1" scenarios="1"/>
  <mergeCells count="12">
    <mergeCell ref="A1:M1"/>
    <mergeCell ref="A2:F2"/>
    <mergeCell ref="N2:N3"/>
    <mergeCell ref="J3:M5"/>
    <mergeCell ref="B8:F8"/>
    <mergeCell ref="G8:J8"/>
    <mergeCell ref="L8:M8"/>
    <mergeCell ref="L9:L10"/>
    <mergeCell ref="M9:M10"/>
    <mergeCell ref="N9:N10"/>
    <mergeCell ref="N11:N12"/>
    <mergeCell ref="A44:M44"/>
  </mergeCells>
  <conditionalFormatting sqref="M11:M41">
    <cfRule type="cellIs" dxfId="35" priority="3" stopIfTrue="1" operator="lessThanOrEqual">
      <formula>0.3</formula>
    </cfRule>
  </conditionalFormatting>
  <conditionalFormatting sqref="M11:M41">
    <cfRule type="cellIs" dxfId="34" priority="4" stopIfTrue="1" operator="greaterThan">
      <formula>0.3</formula>
    </cfRule>
  </conditionalFormatting>
  <conditionalFormatting sqref="M42">
    <cfRule type="cellIs" dxfId="11" priority="1" stopIfTrue="1" operator="lessThanOrEqual">
      <formula>0.3</formula>
    </cfRule>
  </conditionalFormatting>
  <conditionalFormatting sqref="M42">
    <cfRule type="cellIs" dxfId="10" priority="2" stopIfTrue="1" operator="greaterThan">
      <formula>0.3</formula>
    </cfRule>
  </conditionalFormatting>
  <pageMargins left="0" right="0" top="0.39409448818897608" bottom="0.39409448818897608" header="0" footer="0"/>
  <pageSetup paperSize="0" scale="44" fitToWidth="0" fitToHeight="0" pageOrder="overThenDown" horizontalDpi="0" verticalDpi="0" copies="0"/>
  <headerFooter>
    <oddHeader>&amp;C&amp;A</oddHeader>
    <oddFooter>&amp;CSeite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47"/>
  <sheetViews>
    <sheetView workbookViewId="0">
      <selection activeCell="B11" sqref="B11"/>
    </sheetView>
  </sheetViews>
  <sheetFormatPr baseColWidth="10" defaultRowHeight="27.75" customHeight="1"/>
  <cols>
    <col min="1" max="1" width="6.875" customWidth="1"/>
    <col min="2" max="2" width="10.125" customWidth="1"/>
    <col min="3" max="3" width="8.375" customWidth="1"/>
    <col min="4" max="4" width="9.375" customWidth="1"/>
    <col min="5" max="5" width="10.75" customWidth="1"/>
    <col min="6" max="6" width="10" style="83" customWidth="1"/>
    <col min="7" max="7" width="9.125" style="83" customWidth="1"/>
    <col min="8" max="8" width="11.125" style="83" customWidth="1"/>
    <col min="9" max="9" width="10.375" customWidth="1"/>
    <col min="10" max="10" width="9.875" customWidth="1"/>
    <col min="11" max="11" width="18.875" customWidth="1"/>
    <col min="12" max="12" width="16.5" style="60" customWidth="1"/>
    <col min="13" max="13" width="15.5" customWidth="1"/>
    <col min="14" max="14" width="88.75" customWidth="1"/>
    <col min="15" max="15" width="4.5" customWidth="1"/>
    <col min="16" max="1024" width="10.25" customWidth="1"/>
    <col min="1025" max="1025" width="11" customWidth="1"/>
  </cols>
  <sheetData>
    <row r="1" spans="1:16" ht="30" customHeight="1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2" t="s">
        <v>1</v>
      </c>
      <c r="O1" s="3"/>
    </row>
    <row r="2" spans="1:16" ht="18.600000000000001" customHeight="1">
      <c r="A2" s="157" t="s">
        <v>2</v>
      </c>
      <c r="B2" s="157"/>
      <c r="C2" s="157"/>
      <c r="D2" s="157"/>
      <c r="E2" s="157"/>
      <c r="F2" s="157"/>
      <c r="G2" s="4"/>
      <c r="H2" s="4"/>
      <c r="I2" s="5"/>
      <c r="J2" s="5"/>
      <c r="K2" s="6"/>
      <c r="L2" s="6"/>
      <c r="M2" s="7"/>
      <c r="N2" s="158" t="s">
        <v>3</v>
      </c>
      <c r="O2" s="3"/>
    </row>
    <row r="3" spans="1:16" ht="30" customHeight="1">
      <c r="A3" s="8" t="s">
        <v>4</v>
      </c>
      <c r="B3" s="14" t="str">
        <f>Januar!B3</f>
        <v>Mustermann</v>
      </c>
      <c r="C3" s="10"/>
      <c r="D3" s="10"/>
      <c r="E3" s="11"/>
      <c r="F3" s="12"/>
      <c r="G3" s="10"/>
      <c r="H3" s="10"/>
      <c r="I3" s="5"/>
      <c r="J3" s="159"/>
      <c r="K3" s="159"/>
      <c r="L3" s="159"/>
      <c r="M3" s="159"/>
      <c r="N3" s="158"/>
      <c r="O3" s="3"/>
    </row>
    <row r="4" spans="1:16" ht="30" customHeight="1">
      <c r="A4" s="8" t="s">
        <v>6</v>
      </c>
      <c r="B4" s="14" t="str">
        <f>Januar!B4</f>
        <v>Mustermann GmbH &amp; Co. KG</v>
      </c>
      <c r="C4" s="15"/>
      <c r="D4" s="15"/>
      <c r="E4" s="15"/>
      <c r="F4" s="16"/>
      <c r="G4" s="17"/>
      <c r="H4" s="17"/>
      <c r="I4" s="5"/>
      <c r="J4" s="159"/>
      <c r="K4" s="159"/>
      <c r="L4" s="159"/>
      <c r="M4" s="159"/>
      <c r="N4" s="2"/>
      <c r="O4" s="3"/>
    </row>
    <row r="5" spans="1:16" ht="30" customHeight="1">
      <c r="A5" s="8" t="s">
        <v>8</v>
      </c>
      <c r="B5" s="18"/>
      <c r="C5" s="18"/>
      <c r="D5" s="18"/>
      <c r="E5" s="19" t="s">
        <v>70</v>
      </c>
      <c r="F5" s="84" t="str">
        <f>Januar!F5</f>
        <v>2021</v>
      </c>
      <c r="G5" s="16"/>
      <c r="H5" s="12"/>
      <c r="I5" s="20"/>
      <c r="J5" s="159"/>
      <c r="K5" s="159"/>
      <c r="L5" s="159"/>
      <c r="M5" s="159"/>
      <c r="N5" s="2"/>
      <c r="O5" s="3"/>
    </row>
    <row r="6" spans="1:16" ht="11.85" customHeight="1">
      <c r="A6" s="22"/>
      <c r="B6" s="22"/>
      <c r="C6" s="23"/>
      <c r="D6" s="23"/>
      <c r="E6" s="23"/>
      <c r="F6" s="24"/>
      <c r="G6" s="24"/>
      <c r="H6" s="24"/>
      <c r="I6" s="5"/>
      <c r="J6" s="20"/>
      <c r="K6" s="20"/>
      <c r="L6" s="25"/>
      <c r="M6" s="25"/>
      <c r="N6" s="2"/>
      <c r="O6" s="3"/>
    </row>
    <row r="7" spans="1:16" ht="4.5" customHeight="1">
      <c r="A7" s="22"/>
      <c r="B7" s="22"/>
      <c r="C7" s="23"/>
      <c r="D7" s="23"/>
      <c r="E7" s="23"/>
      <c r="F7" s="24"/>
      <c r="G7" s="24"/>
      <c r="H7" s="24"/>
      <c r="I7" s="5"/>
      <c r="J7" s="20"/>
      <c r="K7" s="20"/>
      <c r="L7" s="25"/>
      <c r="M7" s="25"/>
      <c r="N7" s="26"/>
      <c r="O7" s="27"/>
    </row>
    <row r="8" spans="1:16" ht="27.75" customHeight="1">
      <c r="A8" s="28"/>
      <c r="B8" s="160" t="s">
        <v>11</v>
      </c>
      <c r="C8" s="160"/>
      <c r="D8" s="160"/>
      <c r="E8" s="160"/>
      <c r="F8" s="160"/>
      <c r="G8" s="161" t="s">
        <v>12</v>
      </c>
      <c r="H8" s="161"/>
      <c r="I8" s="161"/>
      <c r="J8" s="161"/>
      <c r="K8" s="30" t="s">
        <v>13</v>
      </c>
      <c r="L8" s="162" t="s">
        <v>14</v>
      </c>
      <c r="M8" s="162"/>
      <c r="N8" s="26"/>
    </row>
    <row r="9" spans="1:16" ht="27.75" customHeight="1">
      <c r="A9" s="31"/>
      <c r="B9" s="32" t="s">
        <v>15</v>
      </c>
      <c r="C9" s="33" t="s">
        <v>16</v>
      </c>
      <c r="D9" s="32" t="s">
        <v>17</v>
      </c>
      <c r="E9" s="34" t="s">
        <v>18</v>
      </c>
      <c r="F9" s="35" t="s">
        <v>19</v>
      </c>
      <c r="G9" s="35" t="s">
        <v>20</v>
      </c>
      <c r="H9" s="36" t="s">
        <v>21</v>
      </c>
      <c r="I9" s="37" t="s">
        <v>22</v>
      </c>
      <c r="J9" s="34" t="s">
        <v>19</v>
      </c>
      <c r="K9" s="38"/>
      <c r="L9" s="152" t="s">
        <v>23</v>
      </c>
      <c r="M9" s="152" t="s">
        <v>24</v>
      </c>
      <c r="N9" s="153"/>
      <c r="O9" s="39"/>
    </row>
    <row r="10" spans="1:16" ht="27.75" customHeight="1">
      <c r="A10" s="40" t="s">
        <v>25</v>
      </c>
      <c r="B10" s="41" t="s">
        <v>26</v>
      </c>
      <c r="C10" s="42" t="s">
        <v>26</v>
      </c>
      <c r="D10" s="41" t="s">
        <v>26</v>
      </c>
      <c r="E10" s="41" t="s">
        <v>26</v>
      </c>
      <c r="F10" s="41" t="s">
        <v>26</v>
      </c>
      <c r="G10" s="41" t="s">
        <v>27</v>
      </c>
      <c r="H10" s="41" t="s">
        <v>26</v>
      </c>
      <c r="I10" s="41" t="s">
        <v>26</v>
      </c>
      <c r="J10" s="41" t="s">
        <v>26</v>
      </c>
      <c r="K10" s="41"/>
      <c r="L10" s="152"/>
      <c r="M10" s="152"/>
      <c r="N10" s="153"/>
      <c r="O10" s="43"/>
    </row>
    <row r="11" spans="1:16" ht="26.25" customHeight="1">
      <c r="A11" s="44" t="s">
        <v>28</v>
      </c>
      <c r="B11" s="45"/>
      <c r="C11" s="45"/>
      <c r="D11" s="45"/>
      <c r="E11" s="46"/>
      <c r="F11" s="47"/>
      <c r="G11" s="47"/>
      <c r="H11" s="47"/>
      <c r="I11" s="48"/>
      <c r="J11" s="48"/>
      <c r="K11" s="46"/>
      <c r="L11" s="49">
        <f t="shared" ref="L11:L41" si="0">SUM(B11:J11)</f>
        <v>0</v>
      </c>
      <c r="M11" s="50" t="e">
        <f>SUM(G11:J11)/L11</f>
        <v>#DIV/0!</v>
      </c>
      <c r="N11" s="154" t="s">
        <v>29</v>
      </c>
      <c r="O11" s="51"/>
      <c r="P11" s="51"/>
    </row>
    <row r="12" spans="1:16" ht="26.25" customHeight="1">
      <c r="A12" s="52" t="s">
        <v>30</v>
      </c>
      <c r="B12" s="45"/>
      <c r="C12" s="45"/>
      <c r="D12" s="45"/>
      <c r="E12" s="46"/>
      <c r="F12" s="47"/>
      <c r="G12" s="47"/>
      <c r="H12" s="47"/>
      <c r="I12" s="48"/>
      <c r="J12" s="48"/>
      <c r="K12" s="53"/>
      <c r="L12" s="49">
        <f t="shared" si="0"/>
        <v>0</v>
      </c>
      <c r="M12" s="50" t="e">
        <f t="shared" ref="M12:M42" si="1">SUM(G12:J12)/L12</f>
        <v>#DIV/0!</v>
      </c>
      <c r="N12" s="154"/>
    </row>
    <row r="13" spans="1:16" ht="26.25" customHeight="1">
      <c r="A13" s="52" t="s">
        <v>31</v>
      </c>
      <c r="B13" s="45"/>
      <c r="C13" s="45"/>
      <c r="D13" s="45"/>
      <c r="E13" s="46"/>
      <c r="F13" s="47"/>
      <c r="G13" s="47"/>
      <c r="H13" s="47"/>
      <c r="I13" s="48"/>
      <c r="J13" s="48"/>
      <c r="K13" s="54"/>
      <c r="L13" s="49">
        <f t="shared" si="0"/>
        <v>0</v>
      </c>
      <c r="M13" s="50" t="e">
        <f t="shared" si="1"/>
        <v>#DIV/0!</v>
      </c>
      <c r="N13" s="55"/>
    </row>
    <row r="14" spans="1:16" ht="26.25" customHeight="1">
      <c r="A14" s="52" t="s">
        <v>32</v>
      </c>
      <c r="B14" s="45"/>
      <c r="C14" s="45"/>
      <c r="D14" s="45"/>
      <c r="E14" s="46"/>
      <c r="F14" s="47"/>
      <c r="G14" s="47"/>
      <c r="H14" s="47"/>
      <c r="I14" s="48"/>
      <c r="J14" s="48"/>
      <c r="K14" s="54"/>
      <c r="L14" s="49">
        <f t="shared" si="0"/>
        <v>0</v>
      </c>
      <c r="M14" s="50" t="e">
        <f t="shared" si="1"/>
        <v>#DIV/0!</v>
      </c>
      <c r="N14" s="55"/>
    </row>
    <row r="15" spans="1:16" ht="26.25" customHeight="1">
      <c r="A15" s="52" t="s">
        <v>33</v>
      </c>
      <c r="B15" s="45"/>
      <c r="C15" s="56"/>
      <c r="D15" s="56"/>
      <c r="E15" s="54"/>
      <c r="F15" s="57"/>
      <c r="G15" s="57"/>
      <c r="H15" s="57"/>
      <c r="I15" s="54"/>
      <c r="J15" s="54"/>
      <c r="K15" s="54"/>
      <c r="L15" s="49">
        <f t="shared" si="0"/>
        <v>0</v>
      </c>
      <c r="M15" s="50" t="e">
        <f t="shared" si="1"/>
        <v>#DIV/0!</v>
      </c>
    </row>
    <row r="16" spans="1:16" ht="26.25" customHeight="1">
      <c r="A16" s="52" t="s">
        <v>34</v>
      </c>
      <c r="B16" s="45"/>
      <c r="C16" s="56"/>
      <c r="D16" s="56"/>
      <c r="E16" s="54"/>
      <c r="F16" s="57"/>
      <c r="G16" s="57"/>
      <c r="H16" s="57"/>
      <c r="I16" s="54"/>
      <c r="J16" s="54"/>
      <c r="K16" s="54"/>
      <c r="L16" s="49">
        <f t="shared" si="0"/>
        <v>0</v>
      </c>
      <c r="M16" s="50" t="e">
        <f t="shared" si="1"/>
        <v>#DIV/0!</v>
      </c>
    </row>
    <row r="17" spans="1:15" ht="25.5" customHeight="1">
      <c r="A17" s="52" t="s">
        <v>35</v>
      </c>
      <c r="B17" s="45"/>
      <c r="C17" s="56"/>
      <c r="D17" s="56"/>
      <c r="E17" s="54"/>
      <c r="F17" s="57"/>
      <c r="G17" s="57"/>
      <c r="H17" s="57"/>
      <c r="I17" s="54"/>
      <c r="J17" s="54"/>
      <c r="K17" s="46"/>
      <c r="L17" s="49">
        <f t="shared" si="0"/>
        <v>0</v>
      </c>
      <c r="M17" s="50" t="e">
        <f t="shared" si="1"/>
        <v>#DIV/0!</v>
      </c>
    </row>
    <row r="18" spans="1:15" ht="25.5" customHeight="1">
      <c r="A18" s="52" t="s">
        <v>36</v>
      </c>
      <c r="B18" s="45"/>
      <c r="C18" s="56"/>
      <c r="D18" s="56"/>
      <c r="E18" s="54"/>
      <c r="F18" s="57"/>
      <c r="G18" s="57"/>
      <c r="H18" s="57"/>
      <c r="I18" s="54"/>
      <c r="J18" s="54"/>
      <c r="K18" s="53"/>
      <c r="L18" s="49">
        <f t="shared" si="0"/>
        <v>0</v>
      </c>
      <c r="M18" s="50" t="e">
        <f t="shared" si="1"/>
        <v>#DIV/0!</v>
      </c>
      <c r="N18" s="59"/>
      <c r="O18" s="60"/>
    </row>
    <row r="19" spans="1:15" ht="25.5" customHeight="1">
      <c r="A19" s="52" t="s">
        <v>37</v>
      </c>
      <c r="B19" s="45"/>
      <c r="C19" s="56"/>
      <c r="D19" s="56"/>
      <c r="E19" s="54"/>
      <c r="F19" s="57"/>
      <c r="G19" s="57"/>
      <c r="H19" s="57"/>
      <c r="I19" s="54"/>
      <c r="J19" s="54"/>
      <c r="K19" s="54"/>
      <c r="L19" s="49">
        <f t="shared" si="0"/>
        <v>0</v>
      </c>
      <c r="M19" s="50" t="e">
        <f t="shared" si="1"/>
        <v>#DIV/0!</v>
      </c>
      <c r="N19" s="61"/>
      <c r="O19" s="60"/>
    </row>
    <row r="20" spans="1:15" ht="25.5" customHeight="1">
      <c r="A20" s="52" t="s">
        <v>38</v>
      </c>
      <c r="B20" s="45"/>
      <c r="C20" s="56"/>
      <c r="D20" s="56"/>
      <c r="E20" s="54"/>
      <c r="F20" s="57"/>
      <c r="G20" s="57"/>
      <c r="H20" s="57"/>
      <c r="I20" s="54"/>
      <c r="J20" s="54"/>
      <c r="K20" s="54"/>
      <c r="L20" s="49">
        <f t="shared" si="0"/>
        <v>0</v>
      </c>
      <c r="M20" s="50" t="e">
        <f t="shared" si="1"/>
        <v>#DIV/0!</v>
      </c>
      <c r="N20" s="61"/>
      <c r="O20" s="60"/>
    </row>
    <row r="21" spans="1:15" ht="25.5" customHeight="1">
      <c r="A21" s="52" t="s">
        <v>39</v>
      </c>
      <c r="B21" s="45"/>
      <c r="C21" s="56"/>
      <c r="D21" s="56"/>
      <c r="E21" s="54"/>
      <c r="F21" s="57"/>
      <c r="G21" s="57"/>
      <c r="H21" s="57"/>
      <c r="I21" s="54"/>
      <c r="J21" s="54"/>
      <c r="K21" s="54"/>
      <c r="L21" s="49">
        <f t="shared" si="0"/>
        <v>0</v>
      </c>
      <c r="M21" s="50" t="e">
        <f t="shared" si="1"/>
        <v>#DIV/0!</v>
      </c>
      <c r="N21" s="61"/>
      <c r="O21" s="60"/>
    </row>
    <row r="22" spans="1:15" ht="25.5" customHeight="1">
      <c r="A22" s="52" t="s">
        <v>40</v>
      </c>
      <c r="B22" s="45"/>
      <c r="C22" s="56"/>
      <c r="D22" s="56"/>
      <c r="E22" s="54"/>
      <c r="F22" s="57"/>
      <c r="G22" s="57"/>
      <c r="H22" s="57"/>
      <c r="I22" s="54"/>
      <c r="J22" s="54"/>
      <c r="K22" s="54"/>
      <c r="L22" s="49">
        <f t="shared" si="0"/>
        <v>0</v>
      </c>
      <c r="M22" s="50" t="e">
        <f t="shared" si="1"/>
        <v>#DIV/0!</v>
      </c>
      <c r="N22" s="61"/>
      <c r="O22" s="60"/>
    </row>
    <row r="23" spans="1:15" ht="25.5" customHeight="1">
      <c r="A23" s="52" t="s">
        <v>41</v>
      </c>
      <c r="B23" s="45"/>
      <c r="C23" s="56"/>
      <c r="D23" s="56"/>
      <c r="E23" s="54"/>
      <c r="F23" s="57"/>
      <c r="G23" s="57"/>
      <c r="H23" s="57"/>
      <c r="I23" s="54"/>
      <c r="J23" s="54"/>
      <c r="K23" s="46"/>
      <c r="L23" s="49">
        <f t="shared" si="0"/>
        <v>0</v>
      </c>
      <c r="M23" s="50" t="e">
        <f t="shared" si="1"/>
        <v>#DIV/0!</v>
      </c>
      <c r="N23" s="61"/>
      <c r="O23" s="60"/>
    </row>
    <row r="24" spans="1:15" ht="25.5" customHeight="1">
      <c r="A24" s="52" t="s">
        <v>42</v>
      </c>
      <c r="B24" s="45"/>
      <c r="C24" s="56"/>
      <c r="D24" s="56"/>
      <c r="E24" s="54"/>
      <c r="F24" s="57"/>
      <c r="G24" s="57"/>
      <c r="H24" s="57"/>
      <c r="I24" s="54"/>
      <c r="J24" s="54"/>
      <c r="K24" s="53"/>
      <c r="L24" s="49">
        <f t="shared" si="0"/>
        <v>0</v>
      </c>
      <c r="M24" s="50" t="e">
        <f t="shared" si="1"/>
        <v>#DIV/0!</v>
      </c>
      <c r="N24" s="61"/>
      <c r="O24" s="60"/>
    </row>
    <row r="25" spans="1:15" ht="25.5" customHeight="1">
      <c r="A25" s="52" t="s">
        <v>43</v>
      </c>
      <c r="B25" s="45"/>
      <c r="C25" s="56"/>
      <c r="D25" s="56"/>
      <c r="E25" s="54"/>
      <c r="F25" s="57"/>
      <c r="G25" s="57"/>
      <c r="H25" s="57"/>
      <c r="I25" s="54"/>
      <c r="J25" s="54"/>
      <c r="K25" s="54"/>
      <c r="L25" s="49">
        <f t="shared" si="0"/>
        <v>0</v>
      </c>
      <c r="M25" s="50" t="e">
        <f t="shared" si="1"/>
        <v>#DIV/0!</v>
      </c>
      <c r="N25" s="61"/>
      <c r="O25" s="60"/>
    </row>
    <row r="26" spans="1:15" ht="25.5" customHeight="1">
      <c r="A26" s="52" t="s">
        <v>44</v>
      </c>
      <c r="B26" s="45"/>
      <c r="C26" s="56"/>
      <c r="D26" s="56"/>
      <c r="E26" s="54"/>
      <c r="F26" s="57"/>
      <c r="G26" s="57"/>
      <c r="H26" s="57"/>
      <c r="I26" s="54"/>
      <c r="J26" s="54"/>
      <c r="K26" s="54"/>
      <c r="L26" s="49">
        <f t="shared" si="0"/>
        <v>0</v>
      </c>
      <c r="M26" s="50" t="e">
        <f t="shared" si="1"/>
        <v>#DIV/0!</v>
      </c>
      <c r="N26" s="61"/>
      <c r="O26" s="60"/>
    </row>
    <row r="27" spans="1:15" ht="25.5" customHeight="1">
      <c r="A27" s="52" t="s">
        <v>45</v>
      </c>
      <c r="B27" s="45"/>
      <c r="C27" s="56"/>
      <c r="D27" s="56"/>
      <c r="E27" s="54"/>
      <c r="F27" s="57"/>
      <c r="G27" s="57"/>
      <c r="H27" s="57"/>
      <c r="I27" s="54"/>
      <c r="J27" s="54"/>
      <c r="K27" s="54"/>
      <c r="L27" s="49">
        <f t="shared" si="0"/>
        <v>0</v>
      </c>
      <c r="M27" s="50" t="e">
        <f t="shared" si="1"/>
        <v>#DIV/0!</v>
      </c>
      <c r="N27" s="61"/>
      <c r="O27" s="60"/>
    </row>
    <row r="28" spans="1:15" ht="25.5" customHeight="1">
      <c r="A28" s="52" t="s">
        <v>46</v>
      </c>
      <c r="B28" s="45"/>
      <c r="C28" s="56"/>
      <c r="D28" s="56"/>
      <c r="E28" s="54"/>
      <c r="F28" s="57"/>
      <c r="G28" s="57"/>
      <c r="H28" s="57"/>
      <c r="I28" s="54"/>
      <c r="J28" s="54"/>
      <c r="K28" s="54"/>
      <c r="L28" s="49">
        <f t="shared" si="0"/>
        <v>0</v>
      </c>
      <c r="M28" s="50" t="e">
        <f t="shared" si="1"/>
        <v>#DIV/0!</v>
      </c>
      <c r="N28" s="61"/>
      <c r="O28" s="60"/>
    </row>
    <row r="29" spans="1:15" ht="25.5" customHeight="1">
      <c r="A29" s="52" t="s">
        <v>47</v>
      </c>
      <c r="B29" s="45"/>
      <c r="C29" s="56"/>
      <c r="D29" s="56"/>
      <c r="E29" s="54"/>
      <c r="F29" s="57"/>
      <c r="G29" s="57"/>
      <c r="H29" s="57"/>
      <c r="I29" s="54"/>
      <c r="J29" s="54"/>
      <c r="K29" s="46"/>
      <c r="L29" s="49">
        <f t="shared" si="0"/>
        <v>0</v>
      </c>
      <c r="M29" s="50" t="e">
        <f t="shared" si="1"/>
        <v>#DIV/0!</v>
      </c>
      <c r="N29" s="61"/>
      <c r="O29" s="60"/>
    </row>
    <row r="30" spans="1:15" ht="25.5" customHeight="1">
      <c r="A30" s="52" t="s">
        <v>48</v>
      </c>
      <c r="B30" s="45"/>
      <c r="C30" s="56"/>
      <c r="D30" s="56"/>
      <c r="E30" s="54"/>
      <c r="F30" s="57"/>
      <c r="G30" s="57"/>
      <c r="H30" s="57"/>
      <c r="I30" s="54"/>
      <c r="J30" s="54"/>
      <c r="K30" s="53"/>
      <c r="L30" s="49">
        <f t="shared" si="0"/>
        <v>0</v>
      </c>
      <c r="M30" s="50" t="e">
        <f t="shared" si="1"/>
        <v>#DIV/0!</v>
      </c>
      <c r="N30" s="61"/>
      <c r="O30" s="60"/>
    </row>
    <row r="31" spans="1:15" ht="25.5" customHeight="1">
      <c r="A31" s="52" t="s">
        <v>49</v>
      </c>
      <c r="B31" s="45"/>
      <c r="C31" s="56"/>
      <c r="D31" s="56"/>
      <c r="E31" s="54"/>
      <c r="F31" s="57"/>
      <c r="G31" s="57"/>
      <c r="H31" s="57"/>
      <c r="I31" s="54"/>
      <c r="J31" s="54"/>
      <c r="K31" s="54"/>
      <c r="L31" s="49">
        <f t="shared" si="0"/>
        <v>0</v>
      </c>
      <c r="M31" s="50" t="e">
        <f t="shared" si="1"/>
        <v>#DIV/0!</v>
      </c>
      <c r="N31" s="61"/>
      <c r="O31" s="60"/>
    </row>
    <row r="32" spans="1:15" ht="25.5" customHeight="1">
      <c r="A32" s="52" t="s">
        <v>50</v>
      </c>
      <c r="B32" s="45"/>
      <c r="C32" s="56"/>
      <c r="D32" s="56"/>
      <c r="E32" s="54"/>
      <c r="F32" s="57"/>
      <c r="G32" s="57"/>
      <c r="H32" s="57"/>
      <c r="I32" s="54"/>
      <c r="J32" s="54"/>
      <c r="K32" s="54"/>
      <c r="L32" s="49">
        <f t="shared" si="0"/>
        <v>0</v>
      </c>
      <c r="M32" s="50" t="e">
        <f t="shared" si="1"/>
        <v>#DIV/0!</v>
      </c>
      <c r="N32" s="61"/>
      <c r="O32" s="60"/>
    </row>
    <row r="33" spans="1:15" ht="25.5" customHeight="1">
      <c r="A33" s="52" t="s">
        <v>51</v>
      </c>
      <c r="B33" s="45"/>
      <c r="C33" s="56"/>
      <c r="D33" s="56"/>
      <c r="E33" s="54"/>
      <c r="F33" s="57"/>
      <c r="G33" s="57"/>
      <c r="H33" s="57"/>
      <c r="I33" s="54"/>
      <c r="J33" s="54"/>
      <c r="K33" s="54"/>
      <c r="L33" s="49">
        <f t="shared" si="0"/>
        <v>0</v>
      </c>
      <c r="M33" s="50" t="e">
        <f t="shared" si="1"/>
        <v>#DIV/0!</v>
      </c>
      <c r="N33" s="61"/>
      <c r="O33" s="60"/>
    </row>
    <row r="34" spans="1:15" ht="25.5" customHeight="1">
      <c r="A34" s="52" t="s">
        <v>52</v>
      </c>
      <c r="B34" s="45"/>
      <c r="C34" s="56"/>
      <c r="D34" s="56"/>
      <c r="E34" s="54"/>
      <c r="F34" s="57"/>
      <c r="G34" s="57"/>
      <c r="H34" s="57"/>
      <c r="I34" s="54"/>
      <c r="J34" s="54"/>
      <c r="K34" s="54"/>
      <c r="L34" s="49">
        <f t="shared" si="0"/>
        <v>0</v>
      </c>
      <c r="M34" s="50" t="e">
        <f t="shared" si="1"/>
        <v>#DIV/0!</v>
      </c>
      <c r="N34" s="61"/>
      <c r="O34" s="60"/>
    </row>
    <row r="35" spans="1:15" ht="25.5" customHeight="1">
      <c r="A35" s="52" t="s">
        <v>53</v>
      </c>
      <c r="B35" s="45"/>
      <c r="C35" s="56"/>
      <c r="D35" s="56"/>
      <c r="E35" s="54"/>
      <c r="F35" s="57"/>
      <c r="G35" s="57"/>
      <c r="H35" s="57"/>
      <c r="I35" s="54"/>
      <c r="J35" s="54"/>
      <c r="K35" s="46"/>
      <c r="L35" s="49">
        <f t="shared" si="0"/>
        <v>0</v>
      </c>
      <c r="M35" s="50" t="e">
        <f t="shared" si="1"/>
        <v>#DIV/0!</v>
      </c>
      <c r="N35" s="61"/>
      <c r="O35" s="60"/>
    </row>
    <row r="36" spans="1:15" ht="25.5" customHeight="1">
      <c r="A36" s="52" t="s">
        <v>54</v>
      </c>
      <c r="B36" s="45"/>
      <c r="C36" s="56"/>
      <c r="D36" s="56"/>
      <c r="E36" s="54"/>
      <c r="F36" s="57"/>
      <c r="G36" s="57"/>
      <c r="H36" s="57"/>
      <c r="I36" s="54"/>
      <c r="J36" s="54"/>
      <c r="K36" s="53"/>
      <c r="L36" s="49">
        <f t="shared" si="0"/>
        <v>0</v>
      </c>
      <c r="M36" s="50" t="e">
        <f t="shared" si="1"/>
        <v>#DIV/0!</v>
      </c>
      <c r="N36" s="61"/>
      <c r="O36" s="60"/>
    </row>
    <row r="37" spans="1:15" ht="25.5" customHeight="1">
      <c r="A37" s="52" t="s">
        <v>55</v>
      </c>
      <c r="B37" s="45"/>
      <c r="C37" s="56"/>
      <c r="D37" s="56"/>
      <c r="E37" s="54"/>
      <c r="F37" s="57"/>
      <c r="G37" s="57"/>
      <c r="H37" s="57"/>
      <c r="I37" s="54"/>
      <c r="J37" s="54"/>
      <c r="K37" s="54"/>
      <c r="L37" s="49">
        <f t="shared" si="0"/>
        <v>0</v>
      </c>
      <c r="M37" s="50" t="e">
        <f t="shared" si="1"/>
        <v>#DIV/0!</v>
      </c>
      <c r="N37" s="61"/>
      <c r="O37" s="60"/>
    </row>
    <row r="38" spans="1:15" ht="25.5" customHeight="1">
      <c r="A38" s="52" t="s">
        <v>56</v>
      </c>
      <c r="B38" s="45"/>
      <c r="C38" s="56"/>
      <c r="D38" s="56"/>
      <c r="E38" s="54"/>
      <c r="F38" s="57"/>
      <c r="G38" s="57"/>
      <c r="H38" s="57"/>
      <c r="I38" s="54"/>
      <c r="J38" s="54"/>
      <c r="K38" s="54"/>
      <c r="L38" s="49">
        <f t="shared" si="0"/>
        <v>0</v>
      </c>
      <c r="M38" s="50" t="e">
        <f t="shared" si="1"/>
        <v>#DIV/0!</v>
      </c>
      <c r="N38" s="61"/>
      <c r="O38" s="60"/>
    </row>
    <row r="39" spans="1:15" ht="25.5" customHeight="1">
      <c r="A39" s="52" t="s">
        <v>57</v>
      </c>
      <c r="B39" s="45"/>
      <c r="C39" s="56"/>
      <c r="D39" s="56"/>
      <c r="E39" s="54"/>
      <c r="F39" s="57"/>
      <c r="G39" s="57"/>
      <c r="H39" s="57"/>
      <c r="I39" s="54"/>
      <c r="J39" s="54"/>
      <c r="K39" s="54"/>
      <c r="L39" s="49">
        <f t="shared" si="0"/>
        <v>0</v>
      </c>
      <c r="M39" s="50" t="e">
        <f t="shared" si="1"/>
        <v>#DIV/0!</v>
      </c>
      <c r="N39" s="61"/>
      <c r="O39" s="60"/>
    </row>
    <row r="40" spans="1:15" ht="25.5" customHeight="1">
      <c r="A40" s="52" t="s">
        <v>58</v>
      </c>
      <c r="B40" s="45"/>
      <c r="C40" s="56"/>
      <c r="D40" s="56"/>
      <c r="E40" s="54"/>
      <c r="F40" s="57"/>
      <c r="G40" s="57"/>
      <c r="H40" s="57"/>
      <c r="I40" s="54"/>
      <c r="J40" s="54"/>
      <c r="K40" s="54"/>
      <c r="L40" s="49">
        <f t="shared" si="0"/>
        <v>0</v>
      </c>
      <c r="M40" s="50" t="e">
        <f t="shared" si="1"/>
        <v>#DIV/0!</v>
      </c>
      <c r="N40" s="61"/>
      <c r="O40" s="60"/>
    </row>
    <row r="41" spans="1:15" ht="25.5" customHeight="1">
      <c r="A41" s="52" t="s">
        <v>59</v>
      </c>
      <c r="B41" s="45"/>
      <c r="C41" s="62"/>
      <c r="D41" s="62"/>
      <c r="E41" s="63"/>
      <c r="F41" s="64"/>
      <c r="G41" s="64"/>
      <c r="H41" s="64"/>
      <c r="I41" s="63"/>
      <c r="J41" s="63"/>
      <c r="K41" s="63"/>
      <c r="L41" s="49">
        <f t="shared" si="0"/>
        <v>0</v>
      </c>
      <c r="M41" s="50" t="e">
        <f t="shared" si="1"/>
        <v>#DIV/0!</v>
      </c>
      <c r="N41" s="61"/>
      <c r="O41" s="60"/>
    </row>
    <row r="42" spans="1:15" ht="25.5" customHeight="1">
      <c r="A42" s="65" t="s">
        <v>60</v>
      </c>
      <c r="B42" s="66" t="str">
        <f t="shared" ref="B42:K42" si="2">IF(SUM(B11:B41)=0,"",SUM(B11:B41))</f>
        <v/>
      </c>
      <c r="C42" s="66" t="str">
        <f t="shared" si="2"/>
        <v/>
      </c>
      <c r="D42" s="66" t="str">
        <f t="shared" si="2"/>
        <v/>
      </c>
      <c r="E42" s="66" t="str">
        <f t="shared" si="2"/>
        <v/>
      </c>
      <c r="F42" s="66" t="str">
        <f t="shared" si="2"/>
        <v/>
      </c>
      <c r="G42" s="67" t="str">
        <f t="shared" si="2"/>
        <v/>
      </c>
      <c r="H42" s="67" t="str">
        <f t="shared" si="2"/>
        <v/>
      </c>
      <c r="I42" s="67" t="str">
        <f t="shared" si="2"/>
        <v/>
      </c>
      <c r="J42" s="67" t="str">
        <f t="shared" si="2"/>
        <v/>
      </c>
      <c r="K42" s="67" t="str">
        <f t="shared" si="2"/>
        <v/>
      </c>
      <c r="L42" s="68" t="str">
        <f>IF(SUM(B42:F42)=0,"",SUM(B42:J42))</f>
        <v/>
      </c>
      <c r="M42" s="176" t="e">
        <f t="shared" si="1"/>
        <v>#VALUE!</v>
      </c>
      <c r="N42" s="61"/>
      <c r="O42" s="60"/>
    </row>
    <row r="43" spans="1:15" s="51" customFormat="1" ht="25.5" customHeight="1">
      <c r="A43"/>
      <c r="B43"/>
      <c r="C43"/>
      <c r="D43"/>
      <c r="E43"/>
      <c r="F43" s="71"/>
      <c r="G43" s="71"/>
      <c r="H43" s="71"/>
      <c r="I43" s="70"/>
      <c r="J43" s="72"/>
      <c r="K43" s="73"/>
      <c r="L43" s="74"/>
      <c r="M43" s="74"/>
    </row>
    <row r="44" spans="1:15" ht="12.4" customHeight="1">
      <c r="A44" s="155"/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60"/>
      <c r="O44" s="60"/>
    </row>
    <row r="45" spans="1:15" s="76" customFormat="1" ht="19.899999999999999" customHeight="1">
      <c r="A45" s="75" t="s">
        <v>62</v>
      </c>
      <c r="B45" s="75"/>
      <c r="F45" s="77"/>
      <c r="G45" s="77"/>
      <c r="H45" s="77"/>
      <c r="L45" s="78"/>
      <c r="N45" s="78"/>
      <c r="O45" s="78"/>
    </row>
    <row r="46" spans="1:15" ht="27.75" customHeight="1">
      <c r="A46" s="79" t="s">
        <v>63</v>
      </c>
      <c r="B46" s="79"/>
      <c r="C46" s="80"/>
      <c r="D46" s="80"/>
      <c r="E46" s="80"/>
      <c r="F46" s="81"/>
      <c r="G46" s="81"/>
      <c r="H46" s="81"/>
      <c r="I46" s="82"/>
      <c r="J46" s="82"/>
      <c r="L46"/>
    </row>
    <row r="47" spans="1:15" ht="27.75" customHeight="1">
      <c r="N47" s="76"/>
    </row>
  </sheetData>
  <sheetProtection sheet="1" objects="1" scenarios="1"/>
  <mergeCells count="12">
    <mergeCell ref="A1:M1"/>
    <mergeCell ref="A2:F2"/>
    <mergeCell ref="N2:N3"/>
    <mergeCell ref="J3:M5"/>
    <mergeCell ref="B8:F8"/>
    <mergeCell ref="G8:J8"/>
    <mergeCell ref="L8:M8"/>
    <mergeCell ref="L9:L10"/>
    <mergeCell ref="M9:M10"/>
    <mergeCell ref="N9:N10"/>
    <mergeCell ref="N11:N12"/>
    <mergeCell ref="A44:M44"/>
  </mergeCells>
  <conditionalFormatting sqref="M11:M41">
    <cfRule type="cellIs" dxfId="33" priority="3" stopIfTrue="1" operator="lessThanOrEqual">
      <formula>0.3</formula>
    </cfRule>
  </conditionalFormatting>
  <conditionalFormatting sqref="M11:M41">
    <cfRule type="cellIs" dxfId="32" priority="4" stopIfTrue="1" operator="greaterThan">
      <formula>0.3</formula>
    </cfRule>
  </conditionalFormatting>
  <conditionalFormatting sqref="M42">
    <cfRule type="cellIs" dxfId="9" priority="1" stopIfTrue="1" operator="lessThanOrEqual">
      <formula>0.3</formula>
    </cfRule>
  </conditionalFormatting>
  <conditionalFormatting sqref="M42">
    <cfRule type="cellIs" dxfId="8" priority="2" stopIfTrue="1" operator="greaterThan">
      <formula>0.3</formula>
    </cfRule>
  </conditionalFormatting>
  <pageMargins left="0" right="0" top="0.39409448818897608" bottom="0.39409448818897608" header="0" footer="0"/>
  <pageSetup paperSize="0" scale="44" fitToWidth="0" fitToHeight="0" pageOrder="overThenDown" horizontalDpi="0" verticalDpi="0" copies="0"/>
  <headerFooter>
    <oddHeader>&amp;C&amp;A</oddHeader>
    <oddFooter>&amp;CSeite &amp;P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048576"/>
  <sheetViews>
    <sheetView workbookViewId="0">
      <selection activeCell="B11" sqref="B11"/>
    </sheetView>
  </sheetViews>
  <sheetFormatPr baseColWidth="10" defaultRowHeight="27.75" customHeight="1"/>
  <cols>
    <col min="1" max="1" width="6.875" customWidth="1"/>
    <col min="2" max="2" width="10.125" customWidth="1"/>
    <col min="3" max="3" width="8.375" customWidth="1"/>
    <col min="4" max="4" width="9.375" customWidth="1"/>
    <col min="5" max="5" width="10.75" customWidth="1"/>
    <col min="6" max="6" width="10" style="83" customWidth="1"/>
    <col min="7" max="7" width="9.125" style="83" customWidth="1"/>
    <col min="8" max="8" width="11.125" style="83" customWidth="1"/>
    <col min="9" max="9" width="10.375" customWidth="1"/>
    <col min="10" max="10" width="11.375" customWidth="1"/>
    <col min="11" max="11" width="18.875" customWidth="1"/>
    <col min="12" max="12" width="14.125" style="60" customWidth="1"/>
    <col min="13" max="13" width="14.5" customWidth="1"/>
    <col min="14" max="14" width="88.75" customWidth="1"/>
    <col min="15" max="15" width="4.5" customWidth="1"/>
    <col min="16" max="1024" width="10.25" customWidth="1"/>
    <col min="1025" max="1025" width="11" customWidth="1"/>
  </cols>
  <sheetData>
    <row r="1" spans="1:16" ht="30" customHeight="1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2" t="s">
        <v>1</v>
      </c>
      <c r="O1" s="3"/>
    </row>
    <row r="2" spans="1:16" ht="18.600000000000001" customHeight="1">
      <c r="A2" s="157" t="s">
        <v>2</v>
      </c>
      <c r="B2" s="157"/>
      <c r="C2" s="157"/>
      <c r="D2" s="157"/>
      <c r="E2" s="157"/>
      <c r="F2" s="157"/>
      <c r="G2" s="4"/>
      <c r="H2" s="4"/>
      <c r="I2" s="5"/>
      <c r="J2" s="5"/>
      <c r="K2" s="6"/>
      <c r="L2" s="6"/>
      <c r="M2" s="7"/>
      <c r="N2" s="158" t="s">
        <v>3</v>
      </c>
      <c r="O2" s="3"/>
    </row>
    <row r="3" spans="1:16" ht="30" customHeight="1">
      <c r="A3" s="8" t="s">
        <v>4</v>
      </c>
      <c r="B3" s="14" t="str">
        <f>Januar!B3</f>
        <v>Mustermann</v>
      </c>
      <c r="C3" s="10"/>
      <c r="D3" s="10"/>
      <c r="E3" s="11"/>
      <c r="F3" s="12"/>
      <c r="G3" s="10"/>
      <c r="H3" s="10"/>
      <c r="I3" s="5"/>
      <c r="J3" s="159"/>
      <c r="K3" s="159"/>
      <c r="L3" s="159"/>
      <c r="M3" s="159"/>
      <c r="N3" s="158"/>
      <c r="O3" s="3"/>
    </row>
    <row r="4" spans="1:16" ht="30" customHeight="1">
      <c r="A4" s="8" t="s">
        <v>6</v>
      </c>
      <c r="B4" s="14" t="str">
        <f>Januar!B4</f>
        <v>Mustermann GmbH &amp; Co. KG</v>
      </c>
      <c r="C4" s="15"/>
      <c r="D4" s="15"/>
      <c r="E4" s="15"/>
      <c r="F4" s="16"/>
      <c r="G4" s="17"/>
      <c r="H4" s="17"/>
      <c r="I4" s="5"/>
      <c r="J4" s="159"/>
      <c r="K4" s="159"/>
      <c r="L4" s="159"/>
      <c r="M4" s="159"/>
      <c r="N4" s="2"/>
      <c r="O4" s="3"/>
    </row>
    <row r="5" spans="1:16" ht="30" customHeight="1">
      <c r="A5" s="8" t="s">
        <v>8</v>
      </c>
      <c r="B5" s="18"/>
      <c r="C5" s="18"/>
      <c r="D5" s="18"/>
      <c r="E5" s="19" t="s">
        <v>71</v>
      </c>
      <c r="F5" s="84" t="str">
        <f>Januar!F5</f>
        <v>2021</v>
      </c>
      <c r="G5" s="16"/>
      <c r="H5" s="12"/>
      <c r="I5" s="20"/>
      <c r="J5" s="159"/>
      <c r="K5" s="159"/>
      <c r="L5" s="159"/>
      <c r="M5" s="159"/>
      <c r="N5" s="2"/>
      <c r="O5" s="3"/>
    </row>
    <row r="6" spans="1:16" ht="11.85" customHeight="1">
      <c r="A6" s="22"/>
      <c r="B6" s="22"/>
      <c r="C6" s="23"/>
      <c r="D6" s="23"/>
      <c r="E6" s="23"/>
      <c r="F6" s="24"/>
      <c r="G6" s="24"/>
      <c r="H6" s="24"/>
      <c r="I6" s="5"/>
      <c r="J6" s="20"/>
      <c r="K6" s="20"/>
      <c r="L6" s="25"/>
      <c r="M6" s="25"/>
      <c r="N6" s="2"/>
      <c r="O6" s="3"/>
    </row>
    <row r="7" spans="1:16" ht="4.5" customHeight="1">
      <c r="A7" s="22"/>
      <c r="B7" s="22"/>
      <c r="C7" s="23"/>
      <c r="D7" s="23"/>
      <c r="E7" s="23"/>
      <c r="F7" s="24"/>
      <c r="G7" s="24"/>
      <c r="H7" s="24"/>
      <c r="I7" s="5"/>
      <c r="J7" s="20"/>
      <c r="K7" s="20"/>
      <c r="L7" s="25"/>
      <c r="M7" s="25"/>
      <c r="N7" s="26"/>
      <c r="O7" s="27"/>
    </row>
    <row r="8" spans="1:16" ht="27.75" customHeight="1">
      <c r="A8" s="28"/>
      <c r="B8" s="160" t="s">
        <v>11</v>
      </c>
      <c r="C8" s="160"/>
      <c r="D8" s="160"/>
      <c r="E8" s="160"/>
      <c r="F8" s="160"/>
      <c r="G8" s="161" t="s">
        <v>12</v>
      </c>
      <c r="H8" s="161"/>
      <c r="I8" s="161"/>
      <c r="J8" s="161"/>
      <c r="K8" s="30" t="s">
        <v>13</v>
      </c>
      <c r="L8" s="162" t="s">
        <v>14</v>
      </c>
      <c r="M8" s="162"/>
      <c r="N8" s="26"/>
    </row>
    <row r="9" spans="1:16" ht="27.75" customHeight="1">
      <c r="A9" s="31"/>
      <c r="B9" s="32" t="s">
        <v>15</v>
      </c>
      <c r="C9" s="33" t="s">
        <v>16</v>
      </c>
      <c r="D9" s="32" t="s">
        <v>17</v>
      </c>
      <c r="E9" s="34" t="s">
        <v>18</v>
      </c>
      <c r="F9" s="35" t="s">
        <v>19</v>
      </c>
      <c r="G9" s="35" t="s">
        <v>20</v>
      </c>
      <c r="H9" s="36" t="s">
        <v>21</v>
      </c>
      <c r="I9" s="37" t="s">
        <v>22</v>
      </c>
      <c r="J9" s="34" t="s">
        <v>19</v>
      </c>
      <c r="K9" s="38"/>
      <c r="L9" s="152" t="s">
        <v>23</v>
      </c>
      <c r="M9" s="152" t="s">
        <v>24</v>
      </c>
      <c r="N9" s="153"/>
      <c r="O9" s="39"/>
    </row>
    <row r="10" spans="1:16" ht="27.75" customHeight="1">
      <c r="A10" s="40" t="s">
        <v>25</v>
      </c>
      <c r="B10" s="41" t="s">
        <v>26</v>
      </c>
      <c r="C10" s="42" t="s">
        <v>26</v>
      </c>
      <c r="D10" s="41" t="s">
        <v>26</v>
      </c>
      <c r="E10" s="41" t="s">
        <v>26</v>
      </c>
      <c r="F10" s="41" t="s">
        <v>26</v>
      </c>
      <c r="G10" s="41" t="s">
        <v>27</v>
      </c>
      <c r="H10" s="41" t="s">
        <v>26</v>
      </c>
      <c r="I10" s="41" t="s">
        <v>26</v>
      </c>
      <c r="J10" s="41" t="s">
        <v>26</v>
      </c>
      <c r="K10" s="41"/>
      <c r="L10" s="152"/>
      <c r="M10" s="152"/>
      <c r="N10" s="153"/>
      <c r="O10" s="43"/>
    </row>
    <row r="11" spans="1:16" ht="26.25" customHeight="1">
      <c r="A11" s="44" t="s">
        <v>28</v>
      </c>
      <c r="B11" s="45"/>
      <c r="C11" s="45"/>
      <c r="D11" s="45"/>
      <c r="E11" s="46"/>
      <c r="F11" s="47"/>
      <c r="G11" s="47"/>
      <c r="H11" s="47"/>
      <c r="I11" s="48"/>
      <c r="J11" s="48"/>
      <c r="K11" s="46"/>
      <c r="L11" s="49">
        <f t="shared" ref="L11:L40" si="0">SUM(B11:J11)</f>
        <v>0</v>
      </c>
      <c r="M11" s="50" t="e">
        <f>SUM(G11:J11)/L11</f>
        <v>#DIV/0!</v>
      </c>
      <c r="N11" s="154" t="s">
        <v>29</v>
      </c>
      <c r="O11" s="51"/>
      <c r="P11" s="51"/>
    </row>
    <row r="12" spans="1:16" ht="26.25" customHeight="1">
      <c r="A12" s="52" t="s">
        <v>30</v>
      </c>
      <c r="B12" s="45"/>
      <c r="C12" s="45"/>
      <c r="D12" s="45"/>
      <c r="E12" s="46"/>
      <c r="F12" s="47"/>
      <c r="G12" s="47"/>
      <c r="H12" s="47"/>
      <c r="I12" s="48"/>
      <c r="J12" s="48"/>
      <c r="K12" s="53"/>
      <c r="L12" s="49">
        <f t="shared" si="0"/>
        <v>0</v>
      </c>
      <c r="M12" s="50" t="e">
        <f t="shared" ref="M12:M41" si="1">SUM(G12:J12)/L12</f>
        <v>#DIV/0!</v>
      </c>
      <c r="N12" s="154"/>
    </row>
    <row r="13" spans="1:16" ht="26.25" customHeight="1">
      <c r="A13" s="52" t="s">
        <v>31</v>
      </c>
      <c r="B13" s="45"/>
      <c r="C13" s="45"/>
      <c r="D13" s="45"/>
      <c r="E13" s="46"/>
      <c r="F13" s="47"/>
      <c r="G13" s="47"/>
      <c r="H13" s="47"/>
      <c r="I13" s="48"/>
      <c r="J13" s="48"/>
      <c r="K13" s="54"/>
      <c r="L13" s="49">
        <f t="shared" si="0"/>
        <v>0</v>
      </c>
      <c r="M13" s="50" t="e">
        <f t="shared" si="1"/>
        <v>#DIV/0!</v>
      </c>
      <c r="N13" s="55"/>
    </row>
    <row r="14" spans="1:16" ht="26.25" customHeight="1">
      <c r="A14" s="52" t="s">
        <v>32</v>
      </c>
      <c r="B14" s="45"/>
      <c r="C14" s="45"/>
      <c r="D14" s="45"/>
      <c r="E14" s="46"/>
      <c r="F14" s="47"/>
      <c r="G14" s="47"/>
      <c r="H14" s="47"/>
      <c r="I14" s="48"/>
      <c r="J14" s="48"/>
      <c r="K14" s="54"/>
      <c r="L14" s="49">
        <f t="shared" si="0"/>
        <v>0</v>
      </c>
      <c r="M14" s="50" t="e">
        <f t="shared" si="1"/>
        <v>#DIV/0!</v>
      </c>
      <c r="N14" s="55"/>
    </row>
    <row r="15" spans="1:16" ht="26.25" customHeight="1">
      <c r="A15" s="52" t="s">
        <v>33</v>
      </c>
      <c r="B15" s="45"/>
      <c r="C15" s="56"/>
      <c r="D15" s="56"/>
      <c r="E15" s="54"/>
      <c r="F15" s="57"/>
      <c r="G15" s="57"/>
      <c r="H15" s="57"/>
      <c r="I15" s="54"/>
      <c r="J15" s="54"/>
      <c r="K15" s="54"/>
      <c r="L15" s="49">
        <f t="shared" si="0"/>
        <v>0</v>
      </c>
      <c r="M15" s="50" t="e">
        <f t="shared" si="1"/>
        <v>#DIV/0!</v>
      </c>
    </row>
    <row r="16" spans="1:16" ht="26.25" customHeight="1">
      <c r="A16" s="52" t="s">
        <v>34</v>
      </c>
      <c r="B16" s="45"/>
      <c r="C16" s="56"/>
      <c r="D16" s="56"/>
      <c r="E16" s="54"/>
      <c r="F16" s="57"/>
      <c r="G16" s="57"/>
      <c r="H16" s="57"/>
      <c r="I16" s="54"/>
      <c r="J16" s="54"/>
      <c r="K16" s="54"/>
      <c r="L16" s="49">
        <f t="shared" si="0"/>
        <v>0</v>
      </c>
      <c r="M16" s="50" t="e">
        <f t="shared" si="1"/>
        <v>#DIV/0!</v>
      </c>
    </row>
    <row r="17" spans="1:15" ht="25.5" customHeight="1">
      <c r="A17" s="52" t="s">
        <v>35</v>
      </c>
      <c r="B17" s="45"/>
      <c r="C17" s="56"/>
      <c r="D17" s="56"/>
      <c r="E17" s="54"/>
      <c r="F17" s="57"/>
      <c r="G17" s="57"/>
      <c r="H17" s="57"/>
      <c r="I17" s="54"/>
      <c r="J17" s="54"/>
      <c r="K17" s="46"/>
      <c r="L17" s="49">
        <f t="shared" si="0"/>
        <v>0</v>
      </c>
      <c r="M17" s="50" t="e">
        <f t="shared" si="1"/>
        <v>#DIV/0!</v>
      </c>
    </row>
    <row r="18" spans="1:15" ht="25.5" customHeight="1">
      <c r="A18" s="52" t="s">
        <v>36</v>
      </c>
      <c r="B18" s="45"/>
      <c r="C18" s="56"/>
      <c r="D18" s="56"/>
      <c r="E18" s="54"/>
      <c r="F18" s="57"/>
      <c r="G18" s="57"/>
      <c r="H18" s="57"/>
      <c r="I18" s="54"/>
      <c r="J18" s="54"/>
      <c r="K18" s="53"/>
      <c r="L18" s="49">
        <f t="shared" si="0"/>
        <v>0</v>
      </c>
      <c r="M18" s="50" t="e">
        <f t="shared" si="1"/>
        <v>#DIV/0!</v>
      </c>
      <c r="N18" s="59"/>
      <c r="O18" s="60"/>
    </row>
    <row r="19" spans="1:15" ht="25.5" customHeight="1">
      <c r="A19" s="52" t="s">
        <v>37</v>
      </c>
      <c r="B19" s="45"/>
      <c r="C19" s="56"/>
      <c r="D19" s="56"/>
      <c r="E19" s="54"/>
      <c r="F19" s="57"/>
      <c r="G19" s="57"/>
      <c r="H19" s="57"/>
      <c r="I19" s="54"/>
      <c r="J19" s="54"/>
      <c r="K19" s="54"/>
      <c r="L19" s="49">
        <f t="shared" si="0"/>
        <v>0</v>
      </c>
      <c r="M19" s="50" t="e">
        <f t="shared" si="1"/>
        <v>#DIV/0!</v>
      </c>
      <c r="N19" s="61"/>
      <c r="O19" s="60"/>
    </row>
    <row r="20" spans="1:15" ht="25.5" customHeight="1">
      <c r="A20" s="52" t="s">
        <v>38</v>
      </c>
      <c r="B20" s="45"/>
      <c r="C20" s="56"/>
      <c r="D20" s="56"/>
      <c r="E20" s="54"/>
      <c r="F20" s="57"/>
      <c r="G20" s="57"/>
      <c r="H20" s="57"/>
      <c r="I20" s="54"/>
      <c r="J20" s="54"/>
      <c r="K20" s="54"/>
      <c r="L20" s="49">
        <f t="shared" si="0"/>
        <v>0</v>
      </c>
      <c r="M20" s="50" t="e">
        <f t="shared" si="1"/>
        <v>#DIV/0!</v>
      </c>
      <c r="N20" s="61"/>
      <c r="O20" s="60"/>
    </row>
    <row r="21" spans="1:15" ht="25.5" customHeight="1">
      <c r="A21" s="52" t="s">
        <v>39</v>
      </c>
      <c r="B21" s="45"/>
      <c r="C21" s="56"/>
      <c r="D21" s="56"/>
      <c r="E21" s="54"/>
      <c r="F21" s="57"/>
      <c r="G21" s="57"/>
      <c r="H21" s="57"/>
      <c r="I21" s="54"/>
      <c r="J21" s="54"/>
      <c r="K21" s="54"/>
      <c r="L21" s="49">
        <f t="shared" si="0"/>
        <v>0</v>
      </c>
      <c r="M21" s="50" t="e">
        <f t="shared" si="1"/>
        <v>#DIV/0!</v>
      </c>
      <c r="N21" s="61"/>
      <c r="O21" s="60"/>
    </row>
    <row r="22" spans="1:15" ht="25.5" customHeight="1">
      <c r="A22" s="52" t="s">
        <v>40</v>
      </c>
      <c r="B22" s="45"/>
      <c r="C22" s="56"/>
      <c r="D22" s="56"/>
      <c r="E22" s="54"/>
      <c r="F22" s="57"/>
      <c r="G22" s="57"/>
      <c r="H22" s="57"/>
      <c r="I22" s="54"/>
      <c r="J22" s="54"/>
      <c r="K22" s="54"/>
      <c r="L22" s="49">
        <f t="shared" si="0"/>
        <v>0</v>
      </c>
      <c r="M22" s="50" t="e">
        <f t="shared" si="1"/>
        <v>#DIV/0!</v>
      </c>
      <c r="N22" s="61"/>
      <c r="O22" s="60"/>
    </row>
    <row r="23" spans="1:15" ht="25.5" customHeight="1">
      <c r="A23" s="52" t="s">
        <v>41</v>
      </c>
      <c r="B23" s="45"/>
      <c r="C23" s="56"/>
      <c r="D23" s="56"/>
      <c r="E23" s="54"/>
      <c r="F23" s="57"/>
      <c r="G23" s="57"/>
      <c r="H23" s="57"/>
      <c r="I23" s="54"/>
      <c r="J23" s="54"/>
      <c r="K23" s="46"/>
      <c r="L23" s="49">
        <f t="shared" si="0"/>
        <v>0</v>
      </c>
      <c r="M23" s="50" t="e">
        <f t="shared" si="1"/>
        <v>#DIV/0!</v>
      </c>
      <c r="N23" s="61"/>
      <c r="O23" s="60"/>
    </row>
    <row r="24" spans="1:15" ht="25.5" customHeight="1">
      <c r="A24" s="52" t="s">
        <v>42</v>
      </c>
      <c r="B24" s="45"/>
      <c r="C24" s="56"/>
      <c r="D24" s="56"/>
      <c r="E24" s="54"/>
      <c r="F24" s="57"/>
      <c r="G24" s="57"/>
      <c r="H24" s="57"/>
      <c r="I24" s="54"/>
      <c r="J24" s="54"/>
      <c r="K24" s="53"/>
      <c r="L24" s="49">
        <f t="shared" si="0"/>
        <v>0</v>
      </c>
      <c r="M24" s="50" t="e">
        <f t="shared" si="1"/>
        <v>#DIV/0!</v>
      </c>
      <c r="N24" s="61"/>
      <c r="O24" s="60"/>
    </row>
    <row r="25" spans="1:15" ht="25.5" customHeight="1">
      <c r="A25" s="52" t="s">
        <v>43</v>
      </c>
      <c r="B25" s="45"/>
      <c r="C25" s="56"/>
      <c r="D25" s="56"/>
      <c r="E25" s="54"/>
      <c r="F25" s="57"/>
      <c r="G25" s="57"/>
      <c r="H25" s="57"/>
      <c r="I25" s="54"/>
      <c r="J25" s="54"/>
      <c r="K25" s="54"/>
      <c r="L25" s="49">
        <f t="shared" si="0"/>
        <v>0</v>
      </c>
      <c r="M25" s="50" t="e">
        <f t="shared" si="1"/>
        <v>#DIV/0!</v>
      </c>
      <c r="N25" s="61"/>
      <c r="O25" s="60"/>
    </row>
    <row r="26" spans="1:15" ht="25.5" customHeight="1">
      <c r="A26" s="52" t="s">
        <v>44</v>
      </c>
      <c r="B26" s="45"/>
      <c r="C26" s="56"/>
      <c r="D26" s="56"/>
      <c r="E26" s="54"/>
      <c r="F26" s="57"/>
      <c r="G26" s="57"/>
      <c r="H26" s="57"/>
      <c r="I26" s="54"/>
      <c r="J26" s="54"/>
      <c r="K26" s="54"/>
      <c r="L26" s="49">
        <f t="shared" si="0"/>
        <v>0</v>
      </c>
      <c r="M26" s="50" t="e">
        <f t="shared" si="1"/>
        <v>#DIV/0!</v>
      </c>
      <c r="N26" s="61"/>
      <c r="O26" s="60"/>
    </row>
    <row r="27" spans="1:15" ht="25.5" customHeight="1">
      <c r="A27" s="52" t="s">
        <v>45</v>
      </c>
      <c r="B27" s="45"/>
      <c r="C27" s="56"/>
      <c r="D27" s="56"/>
      <c r="E27" s="54"/>
      <c r="F27" s="57"/>
      <c r="G27" s="57"/>
      <c r="H27" s="57"/>
      <c r="I27" s="54"/>
      <c r="J27" s="54"/>
      <c r="K27" s="54"/>
      <c r="L27" s="49">
        <f t="shared" si="0"/>
        <v>0</v>
      </c>
      <c r="M27" s="50" t="e">
        <f t="shared" si="1"/>
        <v>#DIV/0!</v>
      </c>
      <c r="N27" s="61"/>
      <c r="O27" s="60"/>
    </row>
    <row r="28" spans="1:15" ht="25.5" customHeight="1">
      <c r="A28" s="52" t="s">
        <v>46</v>
      </c>
      <c r="B28" s="45"/>
      <c r="C28" s="56"/>
      <c r="D28" s="56"/>
      <c r="E28" s="54"/>
      <c r="F28" s="57"/>
      <c r="G28" s="57"/>
      <c r="H28" s="57"/>
      <c r="I28" s="54"/>
      <c r="J28" s="54"/>
      <c r="K28" s="54"/>
      <c r="L28" s="49">
        <f t="shared" si="0"/>
        <v>0</v>
      </c>
      <c r="M28" s="50" t="e">
        <f t="shared" si="1"/>
        <v>#DIV/0!</v>
      </c>
      <c r="N28" s="61"/>
      <c r="O28" s="60"/>
    </row>
    <row r="29" spans="1:15" ht="25.5" customHeight="1">
      <c r="A29" s="52" t="s">
        <v>47</v>
      </c>
      <c r="B29" s="45"/>
      <c r="C29" s="56"/>
      <c r="D29" s="56"/>
      <c r="E29" s="54"/>
      <c r="F29" s="57"/>
      <c r="G29" s="57"/>
      <c r="H29" s="57"/>
      <c r="I29" s="54"/>
      <c r="J29" s="54"/>
      <c r="K29" s="46"/>
      <c r="L29" s="49">
        <f t="shared" si="0"/>
        <v>0</v>
      </c>
      <c r="M29" s="50" t="e">
        <f t="shared" si="1"/>
        <v>#DIV/0!</v>
      </c>
      <c r="N29" s="61"/>
      <c r="O29" s="60"/>
    </row>
    <row r="30" spans="1:15" ht="25.5" customHeight="1">
      <c r="A30" s="52" t="s">
        <v>48</v>
      </c>
      <c r="B30" s="45"/>
      <c r="C30" s="56"/>
      <c r="D30" s="56"/>
      <c r="E30" s="54"/>
      <c r="F30" s="57"/>
      <c r="G30" s="57"/>
      <c r="H30" s="57"/>
      <c r="I30" s="54"/>
      <c r="J30" s="54"/>
      <c r="K30" s="53"/>
      <c r="L30" s="49">
        <f t="shared" si="0"/>
        <v>0</v>
      </c>
      <c r="M30" s="50" t="e">
        <f t="shared" si="1"/>
        <v>#DIV/0!</v>
      </c>
      <c r="N30" s="61"/>
      <c r="O30" s="60"/>
    </row>
    <row r="31" spans="1:15" ht="25.5" customHeight="1">
      <c r="A31" s="52" t="s">
        <v>49</v>
      </c>
      <c r="B31" s="45"/>
      <c r="C31" s="56"/>
      <c r="D31" s="56"/>
      <c r="E31" s="54"/>
      <c r="F31" s="57"/>
      <c r="G31" s="57"/>
      <c r="H31" s="57"/>
      <c r="I31" s="54"/>
      <c r="J31" s="54"/>
      <c r="K31" s="54"/>
      <c r="L31" s="49">
        <f t="shared" si="0"/>
        <v>0</v>
      </c>
      <c r="M31" s="50" t="e">
        <f t="shared" si="1"/>
        <v>#DIV/0!</v>
      </c>
      <c r="N31" s="61"/>
      <c r="O31" s="60"/>
    </row>
    <row r="32" spans="1:15" ht="25.5" customHeight="1">
      <c r="A32" s="52" t="s">
        <v>50</v>
      </c>
      <c r="B32" s="45"/>
      <c r="C32" s="56"/>
      <c r="D32" s="56"/>
      <c r="E32" s="54"/>
      <c r="F32" s="57"/>
      <c r="G32" s="57"/>
      <c r="H32" s="57"/>
      <c r="I32" s="54"/>
      <c r="J32" s="54"/>
      <c r="K32" s="54"/>
      <c r="L32" s="49">
        <f t="shared" si="0"/>
        <v>0</v>
      </c>
      <c r="M32" s="50" t="e">
        <f t="shared" si="1"/>
        <v>#DIV/0!</v>
      </c>
      <c r="N32" s="61"/>
      <c r="O32" s="60"/>
    </row>
    <row r="33" spans="1:15" ht="25.5" customHeight="1">
      <c r="A33" s="52" t="s">
        <v>51</v>
      </c>
      <c r="B33" s="45"/>
      <c r="C33" s="56"/>
      <c r="D33" s="56"/>
      <c r="E33" s="54"/>
      <c r="F33" s="57"/>
      <c r="G33" s="57"/>
      <c r="H33" s="57"/>
      <c r="I33" s="54"/>
      <c r="J33" s="54"/>
      <c r="K33" s="54"/>
      <c r="L33" s="49">
        <f t="shared" si="0"/>
        <v>0</v>
      </c>
      <c r="M33" s="50" t="e">
        <f t="shared" si="1"/>
        <v>#DIV/0!</v>
      </c>
      <c r="N33" s="61"/>
      <c r="O33" s="60"/>
    </row>
    <row r="34" spans="1:15" ht="25.5" customHeight="1">
      <c r="A34" s="52" t="s">
        <v>52</v>
      </c>
      <c r="B34" s="45"/>
      <c r="C34" s="56"/>
      <c r="D34" s="56"/>
      <c r="E34" s="54"/>
      <c r="F34" s="57"/>
      <c r="G34" s="57"/>
      <c r="H34" s="57"/>
      <c r="I34" s="54"/>
      <c r="J34" s="54"/>
      <c r="K34" s="54"/>
      <c r="L34" s="49">
        <f t="shared" si="0"/>
        <v>0</v>
      </c>
      <c r="M34" s="50" t="e">
        <f t="shared" si="1"/>
        <v>#DIV/0!</v>
      </c>
      <c r="N34" s="61"/>
      <c r="O34" s="60"/>
    </row>
    <row r="35" spans="1:15" ht="25.5" customHeight="1">
      <c r="A35" s="52" t="s">
        <v>53</v>
      </c>
      <c r="B35" s="45"/>
      <c r="C35" s="56"/>
      <c r="D35" s="56"/>
      <c r="E35" s="54"/>
      <c r="F35" s="57"/>
      <c r="G35" s="57"/>
      <c r="H35" s="57"/>
      <c r="I35" s="54"/>
      <c r="J35" s="54"/>
      <c r="K35" s="46"/>
      <c r="L35" s="49">
        <f t="shared" si="0"/>
        <v>0</v>
      </c>
      <c r="M35" s="50" t="e">
        <f t="shared" si="1"/>
        <v>#DIV/0!</v>
      </c>
      <c r="N35" s="61"/>
      <c r="O35" s="60"/>
    </row>
    <row r="36" spans="1:15" ht="25.5" customHeight="1">
      <c r="A36" s="52" t="s">
        <v>54</v>
      </c>
      <c r="B36" s="45"/>
      <c r="C36" s="56"/>
      <c r="D36" s="56"/>
      <c r="E36" s="54"/>
      <c r="F36" s="57"/>
      <c r="G36" s="57"/>
      <c r="H36" s="57"/>
      <c r="I36" s="54"/>
      <c r="J36" s="54"/>
      <c r="K36" s="53"/>
      <c r="L36" s="49">
        <f t="shared" si="0"/>
        <v>0</v>
      </c>
      <c r="M36" s="50" t="e">
        <f t="shared" si="1"/>
        <v>#DIV/0!</v>
      </c>
      <c r="N36" s="61"/>
      <c r="O36" s="60"/>
    </row>
    <row r="37" spans="1:15" ht="25.5" customHeight="1">
      <c r="A37" s="52" t="s">
        <v>55</v>
      </c>
      <c r="B37" s="45"/>
      <c r="C37" s="56"/>
      <c r="D37" s="56"/>
      <c r="E37" s="54"/>
      <c r="F37" s="57"/>
      <c r="G37" s="57"/>
      <c r="H37" s="57"/>
      <c r="I37" s="54"/>
      <c r="J37" s="54"/>
      <c r="K37" s="54"/>
      <c r="L37" s="49">
        <f t="shared" si="0"/>
        <v>0</v>
      </c>
      <c r="M37" s="50" t="e">
        <f t="shared" si="1"/>
        <v>#DIV/0!</v>
      </c>
      <c r="N37" s="61"/>
      <c r="O37" s="60"/>
    </row>
    <row r="38" spans="1:15" ht="25.5" customHeight="1">
      <c r="A38" s="52" t="s">
        <v>56</v>
      </c>
      <c r="B38" s="45"/>
      <c r="C38" s="56"/>
      <c r="D38" s="56"/>
      <c r="E38" s="54"/>
      <c r="F38" s="57"/>
      <c r="G38" s="57"/>
      <c r="H38" s="57"/>
      <c r="I38" s="54"/>
      <c r="J38" s="54"/>
      <c r="K38" s="54"/>
      <c r="L38" s="49">
        <f t="shared" si="0"/>
        <v>0</v>
      </c>
      <c r="M38" s="50" t="e">
        <f t="shared" si="1"/>
        <v>#DIV/0!</v>
      </c>
      <c r="N38" s="61"/>
      <c r="O38" s="60"/>
    </row>
    <row r="39" spans="1:15" ht="25.5" customHeight="1">
      <c r="A39" s="52" t="s">
        <v>57</v>
      </c>
      <c r="B39" s="45"/>
      <c r="C39" s="56"/>
      <c r="D39" s="56"/>
      <c r="E39" s="54"/>
      <c r="F39" s="57"/>
      <c r="G39" s="57"/>
      <c r="H39" s="57"/>
      <c r="I39" s="54"/>
      <c r="J39" s="54"/>
      <c r="K39" s="54"/>
      <c r="L39" s="49">
        <f t="shared" si="0"/>
        <v>0</v>
      </c>
      <c r="M39" s="50" t="e">
        <f t="shared" si="1"/>
        <v>#DIV/0!</v>
      </c>
      <c r="N39" s="61"/>
      <c r="O39" s="60"/>
    </row>
    <row r="40" spans="1:15" ht="25.5" customHeight="1">
      <c r="A40" s="52" t="s">
        <v>58</v>
      </c>
      <c r="B40" s="45"/>
      <c r="C40" s="56"/>
      <c r="D40" s="56"/>
      <c r="E40" s="54"/>
      <c r="F40" s="57"/>
      <c r="G40" s="57"/>
      <c r="H40" s="57"/>
      <c r="I40" s="54"/>
      <c r="J40" s="54"/>
      <c r="K40" s="54"/>
      <c r="L40" s="49">
        <f t="shared" si="0"/>
        <v>0</v>
      </c>
      <c r="M40" s="50" t="e">
        <f t="shared" si="1"/>
        <v>#DIV/0!</v>
      </c>
      <c r="N40" s="61"/>
      <c r="O40" s="60"/>
    </row>
    <row r="41" spans="1:15" s="51" customFormat="1" ht="25.5" customHeight="1">
      <c r="A41" s="65" t="s">
        <v>60</v>
      </c>
      <c r="B41" s="66" t="str">
        <f t="shared" ref="B41:K41" si="2">IF(SUM(B11:B40)=0,"",SUM(B11:B40))</f>
        <v/>
      </c>
      <c r="C41" s="66" t="str">
        <f t="shared" si="2"/>
        <v/>
      </c>
      <c r="D41" s="66" t="str">
        <f t="shared" si="2"/>
        <v/>
      </c>
      <c r="E41" s="66" t="str">
        <f t="shared" si="2"/>
        <v/>
      </c>
      <c r="F41" s="66" t="str">
        <f t="shared" si="2"/>
        <v/>
      </c>
      <c r="G41" s="67" t="str">
        <f t="shared" si="2"/>
        <v/>
      </c>
      <c r="H41" s="67" t="str">
        <f t="shared" si="2"/>
        <v/>
      </c>
      <c r="I41" s="67" t="str">
        <f t="shared" si="2"/>
        <v/>
      </c>
      <c r="J41" s="67" t="str">
        <f t="shared" si="2"/>
        <v/>
      </c>
      <c r="K41" s="67" t="str">
        <f t="shared" si="2"/>
        <v/>
      </c>
      <c r="L41" s="68" t="str">
        <f>IF(SUM(B41:F41)=0,"",SUM(B41:J41))</f>
        <v/>
      </c>
      <c r="M41" s="176" t="e">
        <f t="shared" si="1"/>
        <v>#VALUE!</v>
      </c>
    </row>
    <row r="42" spans="1:15" ht="12.4" customHeight="1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60"/>
      <c r="O42" s="60"/>
    </row>
    <row r="43" spans="1:15" s="76" customFormat="1" ht="19.899999999999999" customHeight="1">
      <c r="A43" s="75" t="s">
        <v>62</v>
      </c>
      <c r="B43" s="75"/>
      <c r="F43" s="77"/>
      <c r="G43" s="77"/>
      <c r="H43" s="77"/>
      <c r="L43" s="78"/>
      <c r="N43" s="78"/>
      <c r="O43" s="78"/>
    </row>
    <row r="44" spans="1:15" ht="27.75" customHeight="1">
      <c r="A44" s="79" t="s">
        <v>63</v>
      </c>
      <c r="B44" s="79"/>
      <c r="C44" s="80"/>
      <c r="D44" s="80"/>
      <c r="E44" s="80"/>
      <c r="F44" s="81"/>
      <c r="G44" s="81"/>
      <c r="H44" s="81"/>
      <c r="I44" s="82"/>
      <c r="J44" s="82"/>
      <c r="L44"/>
    </row>
    <row r="45" spans="1:15" ht="27.75" customHeight="1">
      <c r="N45" s="76"/>
    </row>
    <row r="1048575" ht="12.75" customHeight="1"/>
    <row r="1048576" ht="12.75" customHeight="1"/>
  </sheetData>
  <sheetProtection sheet="1" objects="1" scenarios="1"/>
  <mergeCells count="12">
    <mergeCell ref="A1:M1"/>
    <mergeCell ref="A2:F2"/>
    <mergeCell ref="N2:N3"/>
    <mergeCell ref="J3:M5"/>
    <mergeCell ref="B8:F8"/>
    <mergeCell ref="G8:J8"/>
    <mergeCell ref="L8:M8"/>
    <mergeCell ref="L9:L10"/>
    <mergeCell ref="M9:M10"/>
    <mergeCell ref="N9:N10"/>
    <mergeCell ref="N11:N12"/>
    <mergeCell ref="A42:M42"/>
  </mergeCells>
  <conditionalFormatting sqref="M11:M40">
    <cfRule type="cellIs" dxfId="31" priority="3" stopIfTrue="1" operator="lessThanOrEqual">
      <formula>0.3</formula>
    </cfRule>
  </conditionalFormatting>
  <conditionalFormatting sqref="M11:M40">
    <cfRule type="cellIs" dxfId="30" priority="4" stopIfTrue="1" operator="greaterThan">
      <formula>0.3</formula>
    </cfRule>
  </conditionalFormatting>
  <conditionalFormatting sqref="M41">
    <cfRule type="cellIs" dxfId="7" priority="1" stopIfTrue="1" operator="lessThanOrEqual">
      <formula>0.3</formula>
    </cfRule>
  </conditionalFormatting>
  <conditionalFormatting sqref="M41">
    <cfRule type="cellIs" dxfId="6" priority="2" stopIfTrue="1" operator="greaterThan">
      <formula>0.3</formula>
    </cfRule>
  </conditionalFormatting>
  <pageMargins left="0" right="0" top="0.39409448818897608" bottom="0.39409448818897608" header="0" footer="0"/>
  <pageSetup paperSize="0" scale="44" fitToWidth="0" fitToHeight="0" pageOrder="overThenDown" horizontalDpi="0" verticalDpi="0" copies="0"/>
  <headerFooter>
    <oddHeader>&amp;C&amp;A</oddHeader>
    <oddFooter>&amp;CSeite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14</vt:i4>
      </vt:variant>
    </vt:vector>
  </HeadingPairs>
  <TitlesOfParts>
    <vt:vector size="28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Nachweisbuch</vt:lpstr>
      <vt:lpstr>Übersicht</vt:lpstr>
      <vt:lpstr>April!Druckbereich</vt:lpstr>
      <vt:lpstr>August!Druckbereich</vt:lpstr>
      <vt:lpstr>Dezember!Druckbereich</vt:lpstr>
      <vt:lpstr>Februar!Druckbereich</vt:lpstr>
      <vt:lpstr>Januar!Druckbereich</vt:lpstr>
      <vt:lpstr>Juli!Druckbereich</vt:lpstr>
      <vt:lpstr>Juni!Druckbereich</vt:lpstr>
      <vt:lpstr>Mai!Druckbereich</vt:lpstr>
      <vt:lpstr>März!Druckbereich</vt:lpstr>
      <vt:lpstr>Nachweisbuch!Druckbereich</vt:lpstr>
      <vt:lpstr>November!Druckbereich</vt:lpstr>
      <vt:lpstr>Oktober!Druckbereich</vt:lpstr>
      <vt:lpstr>September!Druckbereich</vt:lpstr>
      <vt:lpstr>Übersicht!Druckbereich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Valentin VS. Seckelmann</cp:lastModifiedBy>
  <cp:revision>56</cp:revision>
  <cp:lastPrinted>2014-04-09T11:56:51Z</cp:lastPrinted>
  <dcterms:created xsi:type="dcterms:W3CDTF">2007-02-27T11:15:42Z</dcterms:created>
  <dcterms:modified xsi:type="dcterms:W3CDTF">2021-05-31T06:22:41Z</dcterms:modified>
</cp:coreProperties>
</file>